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全社共有\2701管理課\TC3期\広報宣伝室\ホームページ\TCHP\250404 HP一部内容追加\"/>
    </mc:Choice>
  </mc:AlternateContent>
  <xr:revisionPtr revIDLastSave="0" documentId="13_ncr:1_{09C43431-ACC3-4E27-90C3-54BE56C796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請求書作成に関するお願い事項" sheetId="71" r:id="rId1"/>
    <sheet name="資産　買掛 (記入見本)" sheetId="70" r:id="rId2"/>
    <sheet name="資産　買掛" sheetId="67" r:id="rId3"/>
    <sheet name="資産　買掛　2ページ目以降" sheetId="69" r:id="rId4"/>
    <sheet name="Sheet1" sheetId="72" state="hidden" r:id="rId5"/>
  </sheets>
  <definedNames>
    <definedName name="_xlnm.Print_Area" localSheetId="2">'資産　買掛'!$A$1:$AQ$60</definedName>
    <definedName name="_xlnm.Print_Area" localSheetId="1">'資産　買掛 (記入見本)'!$A$1:$AQ$64</definedName>
    <definedName name="_xlnm.Print_Area" localSheetId="3">'資産　買掛　2ページ目以降'!$A$1:$AQ$52</definedName>
    <definedName name="_xlnm.Print_Area" localSheetId="0">請求書作成に関するお願い事項!$A$1:$K$64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67" l="1"/>
  <c r="AH49" i="67" l="1"/>
  <c r="AH50" i="67" s="1"/>
  <c r="B13" i="69" l="1"/>
  <c r="AH4" i="69" l="1"/>
  <c r="AI21" i="67"/>
  <c r="G24" i="70"/>
  <c r="AH31" i="70"/>
  <c r="AH23" i="69" l="1"/>
  <c r="AH25" i="69"/>
  <c r="AH27" i="69"/>
  <c r="AH29" i="69"/>
  <c r="AH31" i="69"/>
  <c r="AH33" i="69"/>
  <c r="AH35" i="69"/>
  <c r="AH37" i="69"/>
  <c r="AH39" i="69"/>
  <c r="AH41" i="69"/>
  <c r="AH43" i="69"/>
  <c r="AH45" i="69"/>
  <c r="AH47" i="69"/>
  <c r="AH49" i="69"/>
  <c r="AH29" i="67"/>
  <c r="AH31" i="67"/>
  <c r="AH33" i="67"/>
  <c r="AH35" i="67"/>
  <c r="AH37" i="67"/>
  <c r="AH39" i="67"/>
  <c r="AH41" i="67"/>
  <c r="AH43" i="67"/>
  <c r="AH45" i="67"/>
  <c r="G20" i="67" l="1"/>
  <c r="AG3" i="69"/>
  <c r="AJ2" i="69"/>
  <c r="L6" i="69"/>
  <c r="H6" i="69"/>
  <c r="E6" i="69"/>
  <c r="Y15" i="69"/>
  <c r="Y13" i="69"/>
  <c r="Y11" i="69"/>
  <c r="Y9" i="69"/>
  <c r="Y7" i="69"/>
  <c r="Z5" i="69"/>
  <c r="AH51" i="69" l="1"/>
  <c r="AH53" i="70"/>
  <c r="AH54" i="70" s="1"/>
  <c r="AH51" i="70"/>
  <c r="G25" i="70" l="1"/>
  <c r="AH47" i="67"/>
  <c r="G21" i="67" l="1"/>
  <c r="G22" i="67" s="1"/>
  <c r="G26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西尾レントオール㈱</author>
    <author>Administrator</author>
  </authors>
  <commentList>
    <comment ref="L6" authorId="0" shapeId="0" xr:uid="{5A446C57-CD4E-445B-B7C5-172515F27F8B}">
      <text>
        <r>
          <rPr>
            <b/>
            <sz val="9"/>
            <color indexed="81"/>
            <rFont val="MS P ゴシック"/>
            <family val="3"/>
            <charset val="128"/>
          </rPr>
          <t>フリー入力・選択 どちらも可能。</t>
        </r>
        <r>
          <rPr>
            <sz val="9"/>
            <color indexed="81"/>
            <rFont val="MS P ゴシック"/>
            <family val="3"/>
            <charset val="128"/>
          </rPr>
          <t xml:space="preserve">
原則、15日締でご請求ください。
弊社四半期決算時(3,6,9,12月)は
末締めもご依頼させて頂くことがございます。</t>
        </r>
      </text>
    </comment>
    <comment ref="C49" authorId="1" shapeId="0" xr:uid="{F3A563CE-B2CE-46FD-B949-52C2A1693D41}">
      <text>
        <r>
          <rPr>
            <b/>
            <sz val="9"/>
            <color indexed="81"/>
            <rFont val="MS P ゴシック"/>
            <family val="3"/>
            <charset val="128"/>
          </rPr>
          <t>非課税取引の場合、
こちらで非課税を選択し請求書を分けてください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西尾レントオール㈱</author>
    <author>Administrator</author>
  </authors>
  <commentList>
    <comment ref="L6" authorId="0" shapeId="0" xr:uid="{A153009B-111F-4058-A790-7DF0688A9449}">
      <text>
        <r>
          <rPr>
            <b/>
            <sz val="9"/>
            <color indexed="81"/>
            <rFont val="MS P ゴシック"/>
            <family val="3"/>
            <charset val="128"/>
          </rPr>
          <t>フリー入力・選択 どちらも可能。</t>
        </r>
        <r>
          <rPr>
            <sz val="9"/>
            <color indexed="81"/>
            <rFont val="MS P ゴシック"/>
            <family val="3"/>
            <charset val="128"/>
          </rPr>
          <t xml:space="preserve">
原則、15日締でご請求ください。
弊社四半期決算時(3,6,9,12月)は
末締めもご依頼させて頂くことが
ございます。</t>
        </r>
      </text>
    </comment>
    <comment ref="B13" authorId="1" shapeId="0" xr:uid="{AC085040-B0FD-4055-919C-8EA8CA9DD544}">
      <text>
        <r>
          <rPr>
            <b/>
            <sz val="12"/>
            <color indexed="81"/>
            <rFont val="MS P ゴシック"/>
            <family val="3"/>
            <charset val="128"/>
          </rPr>
          <t>このシートは請求明細の記入欄が足りなくなった場合のみ、
２ページ目以降として使用して下さい。
３ページ目以降はこのシートをコピーして作成してください。</t>
        </r>
      </text>
    </comment>
  </commentList>
</comments>
</file>

<file path=xl/sharedStrings.xml><?xml version="1.0" encoding="utf-8"?>
<sst xmlns="http://schemas.openxmlformats.org/spreadsheetml/2006/main" count="198" uniqueCount="93">
  <si>
    <t>年</t>
    <rPh sb="0" eb="1">
      <t>ネン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</si>
  <si>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</si>
  <si>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</si>
  <si>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当月売上金額</t>
    <rPh sb="0" eb="2">
      <t>トウゲツ</t>
    </rPh>
    <rPh sb="2" eb="4">
      <t>ウリアゲ</t>
    </rPh>
    <rPh sb="4" eb="6">
      <t>キンガク</t>
    </rPh>
    <phoneticPr fontId="2"/>
  </si>
  <si>
    <t>口座名義</t>
    <rPh sb="0" eb="2">
      <t>コウザ</t>
    </rPh>
    <rPh sb="2" eb="4">
      <t>メイギ</t>
    </rPh>
    <phoneticPr fontId="2"/>
  </si>
  <si>
    <t>当月ご請求額</t>
    <rPh sb="0" eb="2">
      <t>トウゲツ</t>
    </rPh>
    <rPh sb="3" eb="5">
      <t>セイキュウ</t>
    </rPh>
    <rPh sb="5" eb="6">
      <t>ガク</t>
    </rPh>
    <phoneticPr fontId="2"/>
  </si>
  <si>
    <t>照合</t>
    <rPh sb="0" eb="2">
      <t>ショウゴウ</t>
    </rPh>
    <phoneticPr fontId="2"/>
  </si>
  <si>
    <t>稟議№</t>
    <rPh sb="0" eb="2">
      <t>リンギ</t>
    </rPh>
    <phoneticPr fontId="2"/>
  </si>
  <si>
    <t>科目</t>
    <rPh sb="0" eb="2">
      <t>カモク</t>
    </rPh>
    <phoneticPr fontId="2"/>
  </si>
  <si>
    <t>前月繰越残高</t>
    <rPh sb="0" eb="2">
      <t>ゼンゲツ</t>
    </rPh>
    <rPh sb="2" eb="4">
      <t>クリコシ</t>
    </rPh>
    <rPh sb="4" eb="6">
      <t>ザンダカ</t>
    </rPh>
    <phoneticPr fontId="2"/>
  </si>
  <si>
    <t>西暦</t>
    <rPh sb="0" eb="2">
      <t>セイレキ</t>
    </rPh>
    <phoneticPr fontId="2"/>
  </si>
  <si>
    <t>その他：</t>
    <rPh sb="2" eb="3">
      <t>タ</t>
    </rPh>
    <phoneticPr fontId="2"/>
  </si>
  <si>
    <t>内容</t>
    <rPh sb="0" eb="2">
      <t>ナイヨウ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</si>
  <si>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</si>
  <si>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</si>
  <si>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T</t>
    <phoneticPr fontId="2"/>
  </si>
  <si>
    <t>ﾌﾘｶﾞﾅ</t>
    <phoneticPr fontId="2"/>
  </si>
  <si>
    <t>メーカー名</t>
    <rPh sb="4" eb="5">
      <t>メイ</t>
    </rPh>
    <phoneticPr fontId="2"/>
  </si>
  <si>
    <t>TEL</t>
    <phoneticPr fontId="2"/>
  </si>
  <si>
    <t>FAX</t>
    <phoneticPr fontId="2"/>
  </si>
  <si>
    <t>枚中のNo</t>
    <phoneticPr fontId="2"/>
  </si>
  <si>
    <t>御中</t>
    <phoneticPr fontId="2"/>
  </si>
  <si>
    <t>請求書</t>
    <phoneticPr fontId="2"/>
  </si>
  <si>
    <r>
      <t>取引先コード</t>
    </r>
    <r>
      <rPr>
        <sz val="10"/>
        <rFont val="ＭＳ Ｐゴシック"/>
        <family val="3"/>
        <charset val="128"/>
      </rPr>
      <t>（弊社使用）</t>
    </r>
    <phoneticPr fontId="2"/>
  </si>
  <si>
    <t>適格請求書発行事業者番号</t>
    <phoneticPr fontId="2"/>
  </si>
  <si>
    <t>納入者</t>
    <rPh sb="0" eb="2">
      <t>ノウニュウ</t>
    </rPh>
    <rPh sb="2" eb="3">
      <t>モノ</t>
    </rPh>
    <phoneticPr fontId="2"/>
  </si>
  <si>
    <t>月</t>
    <rPh sb="0" eb="1">
      <t>ガツ</t>
    </rPh>
    <phoneticPr fontId="2"/>
  </si>
  <si>
    <t>㊞</t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</si>
  <si>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</si>
  <si>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摘要</t>
    <rPh sb="0" eb="1">
      <t>チャク</t>
    </rPh>
    <rPh sb="1" eb="2">
      <t>ヨウ</t>
    </rPh>
    <phoneticPr fontId="2"/>
  </si>
  <si>
    <t>金額</t>
    <rPh sb="0" eb="2">
      <t>キンガク</t>
    </rPh>
    <phoneticPr fontId="2"/>
  </si>
  <si>
    <t>振込口座</t>
    <rPh sb="0" eb="2">
      <t>フリコミ</t>
    </rPh>
    <rPh sb="2" eb="4">
      <t>コウザ</t>
    </rPh>
    <phoneticPr fontId="2"/>
  </si>
  <si>
    <t>適格返還請求書</t>
    <rPh sb="0" eb="2">
      <t>テキカク</t>
    </rPh>
    <rPh sb="2" eb="4">
      <t>ヘンカン</t>
    </rPh>
    <rPh sb="4" eb="6">
      <t>セイキュウ</t>
    </rPh>
    <rPh sb="6" eb="7">
      <t>ショ</t>
    </rPh>
    <phoneticPr fontId="2"/>
  </si>
  <si>
    <t>口座番号</t>
    <rPh sb="0" eb="4">
      <t>コウザバンゴウ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</si>
  <si>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</si>
  <si>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合計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</si>
  <si>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</si>
  <si>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</si>
  <si>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型式</t>
    <rPh sb="0" eb="2">
      <t>カタシキ</t>
    </rPh>
    <phoneticPr fontId="2"/>
  </si>
  <si>
    <t>品名</t>
    <rPh sb="0" eb="2">
      <t>ヒンメイ</t>
    </rPh>
    <phoneticPr fontId="2"/>
  </si>
  <si>
    <t>機械番号</t>
    <rPh sb="0" eb="4">
      <t>キカイバンゴウ</t>
    </rPh>
    <phoneticPr fontId="2"/>
  </si>
  <si>
    <t>仕様</t>
    <rPh sb="0" eb="2">
      <t>シヨウ</t>
    </rPh>
    <phoneticPr fontId="2"/>
  </si>
  <si>
    <t>製造
年月</t>
    <rPh sb="0" eb="2">
      <t>セイゾウ</t>
    </rPh>
    <rPh sb="3" eb="5">
      <t>ネンゲツ</t>
    </rPh>
    <phoneticPr fontId="2"/>
  </si>
  <si>
    <t>納入
営業所</t>
    <rPh sb="0" eb="2">
      <t>ノウニュウ</t>
    </rPh>
    <rPh sb="3" eb="6">
      <t>エイギョウショ</t>
    </rPh>
    <phoneticPr fontId="2"/>
  </si>
  <si>
    <t>〒</t>
    <phoneticPr fontId="2"/>
  </si>
  <si>
    <t>小計金額 (税抜)</t>
    <phoneticPr fontId="2"/>
  </si>
  <si>
    <t>消費税 (10％)</t>
    <phoneticPr fontId="2"/>
  </si>
  <si>
    <t>締切日</t>
    <rPh sb="0" eb="3">
      <t>シメキリビ</t>
    </rPh>
    <phoneticPr fontId="2"/>
  </si>
  <si>
    <t>期日振込</t>
    <rPh sb="0" eb="4">
      <t>キジツフリコ</t>
    </rPh>
    <phoneticPr fontId="2"/>
  </si>
  <si>
    <t>振込</t>
    <rPh sb="0" eb="2">
      <t>フリコミ</t>
    </rPh>
    <phoneticPr fontId="2"/>
  </si>
  <si>
    <t>相殺</t>
    <rPh sb="0" eb="2">
      <t>ソウサイ</t>
    </rPh>
    <phoneticPr fontId="2"/>
  </si>
  <si>
    <t>支払日</t>
    <rPh sb="0" eb="3">
      <t>シハライビ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</si>
  <si>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</si>
  <si>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</si>
  <si>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</si>
  <si>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担当</t>
    <rPh sb="0" eb="2">
      <t>タントウ</t>
    </rPh>
    <phoneticPr fontId="2"/>
  </si>
  <si>
    <t>月　　　日</t>
    <rPh sb="0" eb="1">
      <t>ツキ</t>
    </rPh>
    <rPh sb="4" eb="5">
      <t>ヒ</t>
    </rPh>
    <phoneticPr fontId="2"/>
  </si>
  <si>
    <t>ニシオ記入欄</t>
    <rPh sb="3" eb="5">
      <t>キニュウ</t>
    </rPh>
    <rPh sb="5" eb="6">
      <t>ラン</t>
    </rPh>
    <phoneticPr fontId="2"/>
  </si>
  <si>
    <t>期日振込日</t>
    <rPh sb="0" eb="4">
      <t>キジツフリコ</t>
    </rPh>
    <rPh sb="4" eb="5">
      <t>ビ</t>
    </rPh>
    <phoneticPr fontId="2"/>
  </si>
  <si>
    <t>　　　．　 　．　　</t>
    <phoneticPr fontId="2"/>
  </si>
  <si>
    <t>CPU入力
チェック欄</t>
    <rPh sb="3" eb="5">
      <t>ニュウリョク</t>
    </rPh>
    <rPh sb="10" eb="11">
      <t>ラン</t>
    </rPh>
    <phoneticPr fontId="2"/>
  </si>
  <si>
    <t>日締</t>
    <phoneticPr fontId="2"/>
  </si>
  <si>
    <t xml:space="preserve">     %</t>
    <phoneticPr fontId="2"/>
  </si>
  <si>
    <r>
      <t xml:space="preserve">　　 %
</t>
    </r>
    <r>
      <rPr>
        <sz val="8"/>
        <rFont val="ＭＳ Ｐゴシック"/>
        <family val="3"/>
        <charset val="128"/>
      </rPr>
      <t xml:space="preserve">消費税 </t>
    </r>
    <rPh sb="5" eb="8">
      <t>ショウヒゼイ</t>
    </rPh>
    <phoneticPr fontId="2"/>
  </si>
  <si>
    <t>受付印</t>
    <rPh sb="0" eb="3">
      <t>ウケツケイン</t>
    </rPh>
    <phoneticPr fontId="2"/>
  </si>
  <si>
    <r>
      <t>・ 金額欄等に計算式が入力されておりますが、</t>
    </r>
    <r>
      <rPr>
        <b/>
        <sz val="10"/>
        <color rgb="FFFF0000"/>
        <rFont val="HGPｺﾞｼｯｸM"/>
        <family val="3"/>
        <charset val="128"/>
      </rPr>
      <t>必ず貴社にてご請求金額が正しいことをご確認</t>
    </r>
    <r>
      <rPr>
        <b/>
        <sz val="10"/>
        <rFont val="HGPｺﾞｼｯｸM"/>
        <family val="3"/>
        <charset val="128"/>
      </rPr>
      <t>上、ご提出ください。</t>
    </r>
    <rPh sb="2" eb="5">
      <t>キンガクラン</t>
    </rPh>
    <rPh sb="5" eb="6">
      <t>トウ</t>
    </rPh>
    <rPh sb="7" eb="10">
      <t>ケイサンシキ</t>
    </rPh>
    <rPh sb="11" eb="13">
      <t>ニュウリョク</t>
    </rPh>
    <rPh sb="22" eb="23">
      <t>カナラ</t>
    </rPh>
    <rPh sb="24" eb="26">
      <t>キシャ</t>
    </rPh>
    <rPh sb="29" eb="33">
      <t>セイキュウキンガク</t>
    </rPh>
    <rPh sb="34" eb="35">
      <t>タダ</t>
    </rPh>
    <rPh sb="41" eb="43">
      <t>カクニン</t>
    </rPh>
    <rPh sb="43" eb="44">
      <t>ウエ</t>
    </rPh>
    <rPh sb="46" eb="48">
      <t>テイシュツ</t>
    </rPh>
    <phoneticPr fontId="2"/>
  </si>
  <si>
    <t>　(計算式が入力されたセルは適宜修正・変更をして頂いて構いません)</t>
    <rPh sb="2" eb="5">
      <t>ケイサンシキ</t>
    </rPh>
    <rPh sb="6" eb="8">
      <t>ニュウリョク</t>
    </rPh>
    <rPh sb="14" eb="16">
      <t>テキギ</t>
    </rPh>
    <rPh sb="16" eb="18">
      <t>シュウセイ</t>
    </rPh>
    <rPh sb="19" eb="21">
      <t>ヘンコウ</t>
    </rPh>
    <rPh sb="24" eb="25">
      <t>イタダ</t>
    </rPh>
    <rPh sb="27" eb="28">
      <t>カマ</t>
    </rPh>
    <phoneticPr fontId="2"/>
  </si>
  <si>
    <t>合計金額　（税抜）</t>
    <rPh sb="6" eb="8">
      <t>ゼイヌ</t>
    </rPh>
    <phoneticPr fontId="2"/>
  </si>
  <si>
    <t>合計金額　（税込）</t>
    <rPh sb="6" eb="8">
      <t>ゼイコ</t>
    </rPh>
    <phoneticPr fontId="2"/>
  </si>
  <si>
    <t>納入
月日</t>
    <rPh sb="0" eb="2">
      <t>ノウニュウ</t>
    </rPh>
    <rPh sb="3" eb="4">
      <t>ツキ</t>
    </rPh>
    <rPh sb="4" eb="5">
      <t>ヒ</t>
    </rPh>
    <phoneticPr fontId="2"/>
  </si>
  <si>
    <t>消費税(10%)</t>
  </si>
  <si>
    <t>西尾レントオール㈱</t>
    <rPh sb="0" eb="2">
      <t>ニシオ</t>
    </rPh>
    <phoneticPr fontId="2"/>
  </si>
  <si>
    <t>23/09</t>
    <phoneticPr fontId="2"/>
  </si>
  <si>
    <t>10/14</t>
    <phoneticPr fontId="2"/>
  </si>
  <si>
    <t>大阪</t>
    <rPh sb="0" eb="2">
      <t>オオサカ</t>
    </rPh>
    <phoneticPr fontId="2"/>
  </si>
  <si>
    <t>バックホウ　0.45ｍ３</t>
    <phoneticPr fontId="2"/>
  </si>
  <si>
    <t>標準仕様</t>
    <rPh sb="0" eb="2">
      <t>ヒョウジュン</t>
    </rPh>
    <rPh sb="2" eb="4">
      <t>シヨウ</t>
    </rPh>
    <phoneticPr fontId="2"/>
  </si>
  <si>
    <t>123-56</t>
    <phoneticPr fontId="2"/>
  </si>
  <si>
    <t>NISHIO-RA</t>
    <phoneticPr fontId="2"/>
  </si>
  <si>
    <t>・ オレンジ色のセル及び合計欄以外はロックをかけております。</t>
    <rPh sb="6" eb="7">
      <t>イロ</t>
    </rPh>
    <rPh sb="10" eb="11">
      <t>オヨ</t>
    </rPh>
    <rPh sb="12" eb="15">
      <t>ゴウケイラン</t>
    </rPh>
    <rPh sb="15" eb="17">
      <t>イガイ</t>
    </rPh>
    <phoneticPr fontId="2"/>
  </si>
  <si>
    <t xml:space="preserve">10 %
消費税 </t>
    <rPh sb="5" eb="8">
      <t>ショウヒゼイ</t>
    </rPh>
    <phoneticPr fontId="2"/>
  </si>
  <si>
    <t>保留</t>
    <rPh sb="0" eb="2">
      <t>ホリュウ</t>
    </rPh>
    <phoneticPr fontId="2"/>
  </si>
  <si>
    <t>ニシオレントオールＴＣ株式会社</t>
    <phoneticPr fontId="2"/>
  </si>
  <si>
    <t>東日本事業部</t>
    <rPh sb="0" eb="3">
      <t>ヒガ</t>
    </rPh>
    <rPh sb="3" eb="6">
      <t>ジギョウ</t>
    </rPh>
    <phoneticPr fontId="2"/>
  </si>
  <si>
    <t>東京営業所</t>
    <rPh sb="0" eb="5">
      <t>トウキョウ</t>
    </rPh>
    <phoneticPr fontId="2"/>
  </si>
  <si>
    <t>東京施工技術課</t>
    <rPh sb="0" eb="6">
      <t>トウキョウセコウギジュツ</t>
    </rPh>
    <rPh sb="6" eb="7">
      <t>カ</t>
    </rPh>
    <phoneticPr fontId="2"/>
  </si>
  <si>
    <t>ＴＣ機材センター</t>
    <rPh sb="2" eb="4">
      <t>キザイ</t>
    </rPh>
    <phoneticPr fontId="2"/>
  </si>
  <si>
    <t>ＴＣメンテセンター</t>
    <phoneticPr fontId="2"/>
  </si>
  <si>
    <t>西日本事業部</t>
    <rPh sb="0" eb="6">
      <t>ニシニ</t>
    </rPh>
    <phoneticPr fontId="2"/>
  </si>
  <si>
    <t>大阪営業所</t>
    <rPh sb="0" eb="2">
      <t>オオサカ</t>
    </rPh>
    <rPh sb="2" eb="5">
      <t>エイギョウショ</t>
    </rPh>
    <phoneticPr fontId="2"/>
  </si>
  <si>
    <t>関西施工技術課</t>
    <rPh sb="0" eb="2">
      <t>カンサイ</t>
    </rPh>
    <rPh sb="2" eb="6">
      <t>セコウ</t>
    </rPh>
    <rPh sb="6" eb="7">
      <t>カ</t>
    </rPh>
    <phoneticPr fontId="2"/>
  </si>
  <si>
    <t>ＴＣセンター</t>
    <phoneticPr fontId="2"/>
  </si>
  <si>
    <t>管理課</t>
    <rPh sb="0" eb="2">
      <t>カンリ</t>
    </rPh>
    <rPh sb="2" eb="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</si>
</sst>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5" tint="0.79998168889431442"/>
      <name val="ＭＳ Ｐゴシック"/>
      <family val="3"/>
      <charset val="128"/>
    </font>
    <font>
      <b/>
      <sz val="1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2"/>
      <color indexed="81"/>
      <name val="MS P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4EC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2" applyFont="1" applyAlignment="1">
      <alignment horizontal="left"/>
    </xf>
    <xf numFmtId="0" fontId="9" fillId="0" borderId="0" xfId="2" applyFont="1" applyAlignment="1"/>
    <xf numFmtId="0" fontId="5" fillId="0" borderId="0" xfId="2" applyFont="1" applyAlignment="1"/>
    <xf numFmtId="0" fontId="4" fillId="0" borderId="0" xfId="2" applyFont="1">
      <alignment vertical="center"/>
    </xf>
    <xf numFmtId="0" fontId="9" fillId="0" borderId="10" xfId="2" applyFont="1" applyBorder="1" applyAlignment="1">
      <alignment horizontal="left" vertical="center"/>
    </xf>
    <xf numFmtId="0" fontId="4" fillId="0" borderId="2" xfId="2" applyFont="1" applyBorder="1">
      <alignment vertical="center"/>
    </xf>
    <xf numFmtId="0" fontId="3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4" xfId="0" applyFont="1" applyBorder="1">
      <alignment vertical="center"/>
    </xf>
    <xf numFmtId="38" fontId="4" fillId="0" borderId="44" xfId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44" xfId="0" applyFont="1" applyBorder="1">
      <alignment vertical="center"/>
    </xf>
    <xf numFmtId="38" fontId="4" fillId="0" borderId="32" xfId="1" applyFont="1" applyBorder="1" applyAlignment="1">
      <alignment vertical="center"/>
    </xf>
    <xf numFmtId="38" fontId="4" fillId="0" borderId="0" xfId="1" applyFont="1" applyBorder="1" applyAlignment="1">
      <alignment horizontal="left" vertical="center"/>
    </xf>
    <xf numFmtId="38" fontId="4" fillId="0" borderId="10" xfId="1" applyFont="1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2" xfId="0" applyFont="1" applyBorder="1" applyAlignment="1">
      <alignment vertical="distributed" wrapTex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38" fontId="4" fillId="0" borderId="4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87" xfId="0" applyFont="1" applyBorder="1">
      <alignment vertical="center"/>
    </xf>
    <xf numFmtId="0" fontId="13" fillId="0" borderId="88" xfId="0" applyFont="1" applyBorder="1">
      <alignment vertical="center"/>
    </xf>
    <xf numFmtId="0" fontId="13" fillId="0" borderId="89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vertical="center" shrinkToFit="1"/>
    </xf>
    <xf numFmtId="0" fontId="4" fillId="2" borderId="17" xfId="0" applyFont="1" applyFill="1" applyBorder="1">
      <alignment vertical="center"/>
    </xf>
    <xf numFmtId="0" fontId="4" fillId="2" borderId="4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4" fillId="2" borderId="5" xfId="0" applyFont="1" applyFill="1" applyBorder="1" applyAlignment="1">
      <alignment horizontal="right" vertical="center"/>
    </xf>
    <xf numFmtId="0" fontId="5" fillId="0" borderId="5" xfId="2" applyFont="1" applyBorder="1" applyAlignment="1">
      <alignment horizontal="center"/>
    </xf>
    <xf numFmtId="0" fontId="8" fillId="0" borderId="0" xfId="0" applyFont="1" applyAlignment="1">
      <alignment horizontal="distributed" vertical="center" indent="1"/>
    </xf>
    <xf numFmtId="0" fontId="9" fillId="0" borderId="14" xfId="2" applyFont="1" applyBorder="1" applyAlignment="1">
      <alignment horizontal="left" vertical="center" shrinkToFit="1"/>
    </xf>
    <xf numFmtId="0" fontId="9" fillId="0" borderId="36" xfId="2" applyFont="1" applyBorder="1" applyAlignment="1">
      <alignment horizontal="left" vertical="center" shrinkToFit="1"/>
    </xf>
    <xf numFmtId="0" fontId="9" fillId="0" borderId="54" xfId="2" applyFont="1" applyBorder="1" applyAlignment="1">
      <alignment horizontal="left" vertical="center" shrinkToFit="1"/>
    </xf>
    <xf numFmtId="0" fontId="4" fillId="0" borderId="15" xfId="2" applyFont="1" applyBorder="1" applyAlignment="1" applyProtection="1">
      <alignment horizontal="left" vertical="center"/>
      <protection locked="0"/>
    </xf>
    <xf numFmtId="0" fontId="4" fillId="0" borderId="36" xfId="2" applyFont="1" applyBorder="1" applyAlignment="1" applyProtection="1">
      <alignment horizontal="left" vertical="center"/>
      <protection locked="0"/>
    </xf>
    <xf numFmtId="0" fontId="4" fillId="0" borderId="43" xfId="2" applyFont="1" applyBorder="1" applyAlignment="1" applyProtection="1">
      <alignment horizontal="left" vertical="center"/>
      <protection locked="0"/>
    </xf>
    <xf numFmtId="0" fontId="9" fillId="0" borderId="34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left" vertical="center" shrinkToFit="1"/>
    </xf>
    <xf numFmtId="0" fontId="9" fillId="0" borderId="22" xfId="2" applyFont="1" applyBorder="1" applyAlignment="1">
      <alignment horizontal="left" vertical="center" shrinkToFit="1"/>
    </xf>
    <xf numFmtId="49" fontId="9" fillId="2" borderId="23" xfId="2" applyNumberFormat="1" applyFont="1" applyFill="1" applyBorder="1" applyAlignment="1" applyProtection="1">
      <alignment horizontal="left" vertical="center" shrinkToFit="1"/>
      <protection locked="0"/>
    </xf>
    <xf numFmtId="49" fontId="9" fillId="2" borderId="42" xfId="2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2" borderId="0" xfId="2" applyFont="1" applyFill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left" vertical="center"/>
      <protection locked="0"/>
    </xf>
    <xf numFmtId="0" fontId="4" fillId="0" borderId="5" xfId="2" applyFont="1" applyBorder="1" applyAlignment="1">
      <alignment horizontal="left" vertical="center"/>
    </xf>
    <xf numFmtId="0" fontId="4" fillId="2" borderId="5" xfId="2" applyFont="1" applyFill="1" applyBorder="1" applyAlignment="1" applyProtection="1">
      <alignment horizontal="left" vertical="center"/>
      <protection locked="0"/>
    </xf>
    <xf numFmtId="0" fontId="4" fillId="2" borderId="7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20" xfId="2" applyFont="1" applyBorder="1" applyAlignment="1">
      <alignment horizontal="center" vertical="center" textRotation="255"/>
    </xf>
    <xf numFmtId="0" fontId="4" fillId="0" borderId="8" xfId="2" applyFont="1" applyBorder="1" applyAlignment="1">
      <alignment horizontal="center" vertical="center" textRotation="255"/>
    </xf>
    <xf numFmtId="0" fontId="4" fillId="0" borderId="2" xfId="2" applyFont="1" applyBorder="1" applyAlignment="1">
      <alignment horizontal="center" vertical="center" textRotation="255"/>
    </xf>
    <xf numFmtId="0" fontId="4" fillId="0" borderId="37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11" xfId="2" applyFont="1" applyBorder="1" applyAlignment="1">
      <alignment horizontal="center" vertical="center" textRotation="255"/>
    </xf>
    <xf numFmtId="0" fontId="4" fillId="0" borderId="3" xfId="2" applyFont="1" applyBorder="1" applyAlignment="1">
      <alignment horizontal="left" vertical="center"/>
    </xf>
    <xf numFmtId="0" fontId="4" fillId="2" borderId="3" xfId="2" applyFont="1" applyFill="1" applyBorder="1" applyAlignment="1" applyProtection="1">
      <alignment horizontal="left" vertical="center"/>
      <protection locked="0"/>
    </xf>
    <xf numFmtId="0" fontId="4" fillId="2" borderId="38" xfId="2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right" vertical="center"/>
    </xf>
    <xf numFmtId="0" fontId="4" fillId="0" borderId="14" xfId="2" applyFont="1" applyBorder="1" applyAlignment="1">
      <alignment horizontal="distributed" vertical="center" indent="1"/>
    </xf>
    <xf numFmtId="0" fontId="4" fillId="0" borderId="36" xfId="2" applyFont="1" applyBorder="1" applyAlignment="1">
      <alignment horizontal="distributed" vertical="center" indent="1"/>
    </xf>
    <xf numFmtId="0" fontId="4" fillId="0" borderId="54" xfId="2" applyFont="1" applyBorder="1" applyAlignment="1">
      <alignment horizontal="distributed" vertical="center" indent="1"/>
    </xf>
    <xf numFmtId="38" fontId="4" fillId="0" borderId="15" xfId="1" applyFont="1" applyBorder="1" applyAlignment="1">
      <alignment horizontal="distributed" vertical="center" indent="1"/>
    </xf>
    <xf numFmtId="38" fontId="4" fillId="0" borderId="36" xfId="1" applyFont="1" applyBorder="1" applyAlignment="1">
      <alignment horizontal="distributed" vertical="center" indent="1"/>
    </xf>
    <xf numFmtId="38" fontId="4" fillId="0" borderId="43" xfId="1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center" vertical="distributed" wrapText="1"/>
    </xf>
    <xf numFmtId="0" fontId="4" fillId="0" borderId="36" xfId="0" applyFont="1" applyBorder="1" applyAlignment="1">
      <alignment horizontal="center" vertical="distributed" wrapText="1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8" xfId="2" applyFont="1" applyBorder="1" applyAlignment="1">
      <alignment horizontal="distributed" vertical="center" indent="1"/>
    </xf>
    <xf numFmtId="0" fontId="4" fillId="0" borderId="17" xfId="2" applyFont="1" applyBorder="1" applyAlignment="1">
      <alignment horizontal="distributed" vertical="center" indent="1"/>
    </xf>
    <xf numFmtId="0" fontId="4" fillId="0" borderId="16" xfId="2" applyFont="1" applyBorder="1" applyAlignment="1">
      <alignment horizontal="distributed" vertical="center" indent="1"/>
    </xf>
    <xf numFmtId="38" fontId="4" fillId="2" borderId="18" xfId="1" applyFont="1" applyFill="1" applyBorder="1" applyAlignment="1" applyProtection="1">
      <alignment horizontal="right" vertical="center"/>
      <protection locked="0"/>
    </xf>
    <xf numFmtId="38" fontId="4" fillId="2" borderId="55" xfId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>
      <alignment horizontal="distributed" vertical="center" indent="1"/>
    </xf>
    <xf numFmtId="0" fontId="4" fillId="0" borderId="44" xfId="2" applyFont="1" applyBorder="1" applyAlignment="1">
      <alignment horizontal="distributed" vertical="center" indent="1"/>
    </xf>
    <xf numFmtId="0" fontId="4" fillId="0" borderId="24" xfId="2" applyFont="1" applyBorder="1" applyAlignment="1">
      <alignment horizontal="distributed" vertical="center" indent="1"/>
    </xf>
    <xf numFmtId="38" fontId="4" fillId="2" borderId="25" xfId="1" applyFont="1" applyFill="1" applyBorder="1" applyAlignment="1" applyProtection="1">
      <alignment horizontal="right" vertical="center"/>
      <protection locked="0"/>
    </xf>
    <xf numFmtId="38" fontId="4" fillId="2" borderId="44" xfId="1" applyFont="1" applyFill="1" applyBorder="1" applyAlignment="1" applyProtection="1">
      <alignment horizontal="right" vertical="center"/>
      <protection locked="0"/>
    </xf>
    <xf numFmtId="38" fontId="4" fillId="2" borderId="56" xfId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2" applyFont="1" applyBorder="1" applyAlignment="1">
      <alignment horizontal="distributed" vertical="center" indent="1"/>
    </xf>
    <xf numFmtId="0" fontId="4" fillId="0" borderId="5" xfId="2" applyFont="1" applyBorder="1" applyAlignment="1">
      <alignment horizontal="distributed" vertical="center" indent="1"/>
    </xf>
    <xf numFmtId="0" fontId="4" fillId="0" borderId="11" xfId="2" applyFont="1" applyBorder="1" applyAlignment="1">
      <alignment horizontal="distributed" vertical="center" indent="1"/>
    </xf>
    <xf numFmtId="38" fontId="4" fillId="2" borderId="10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4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19" xfId="0" applyBorder="1" applyAlignment="1">
      <alignment horizontal="distributed" vertical="center" indent="2"/>
    </xf>
    <xf numFmtId="0" fontId="4" fillId="0" borderId="26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4" fillId="0" borderId="19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53" xfId="0" applyBorder="1" applyAlignment="1">
      <alignment horizontal="distributed" vertical="center" indent="2"/>
    </xf>
    <xf numFmtId="0" fontId="4" fillId="0" borderId="52" xfId="0" applyFont="1" applyBorder="1" applyAlignment="1">
      <alignment horizontal="distributed" vertical="center" indent="2"/>
    </xf>
    <xf numFmtId="0" fontId="4" fillId="0" borderId="51" xfId="0" applyFont="1" applyBorder="1" applyAlignment="1">
      <alignment horizontal="distributed" vertical="center" indent="2"/>
    </xf>
    <xf numFmtId="0" fontId="4" fillId="0" borderId="53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5" xfId="1" applyFont="1" applyFill="1" applyBorder="1" applyAlignment="1">
      <alignment horizontal="right" vertical="center"/>
    </xf>
    <xf numFmtId="38" fontId="4" fillId="2" borderId="24" xfId="1" applyFont="1" applyFill="1" applyBorder="1" applyAlignment="1">
      <alignment horizontal="right" vertical="center"/>
    </xf>
    <xf numFmtId="38" fontId="4" fillId="2" borderId="26" xfId="1" applyFont="1" applyFill="1" applyBorder="1" applyAlignment="1">
      <alignment horizontal="right" vertical="center"/>
    </xf>
    <xf numFmtId="38" fontId="4" fillId="2" borderId="19" xfId="1" applyFont="1" applyFill="1" applyBorder="1" applyAlignment="1">
      <alignment horizontal="right" vertical="center"/>
    </xf>
    <xf numFmtId="38" fontId="4" fillId="2" borderId="25" xfId="1" applyFont="1" applyFill="1" applyBorder="1" applyAlignment="1">
      <alignment horizontal="right" vertical="center" shrinkToFit="1"/>
    </xf>
    <xf numFmtId="38" fontId="4" fillId="2" borderId="44" xfId="1" applyFont="1" applyFill="1" applyBorder="1" applyAlignment="1">
      <alignment horizontal="right" vertical="center" shrinkToFit="1"/>
    </xf>
    <xf numFmtId="38" fontId="4" fillId="2" borderId="24" xfId="1" applyFont="1" applyFill="1" applyBorder="1" applyAlignment="1">
      <alignment horizontal="right" vertical="center" shrinkToFit="1"/>
    </xf>
    <xf numFmtId="38" fontId="4" fillId="2" borderId="26" xfId="1" applyFont="1" applyFill="1" applyBorder="1" applyAlignment="1">
      <alignment horizontal="right" vertical="center" shrinkToFit="1"/>
    </xf>
    <xf numFmtId="38" fontId="4" fillId="2" borderId="1" xfId="1" applyFont="1" applyFill="1" applyBorder="1" applyAlignment="1">
      <alignment horizontal="right" vertical="center" shrinkToFit="1"/>
    </xf>
    <xf numFmtId="38" fontId="4" fillId="2" borderId="19" xfId="1" applyFont="1" applyFill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left" vertical="center"/>
    </xf>
    <xf numFmtId="49" fontId="4" fillId="2" borderId="44" xfId="0" applyNumberFormat="1" applyFont="1" applyFill="1" applyBorder="1" applyAlignment="1">
      <alignment horizontal="left" vertical="center"/>
    </xf>
    <xf numFmtId="49" fontId="4" fillId="2" borderId="26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2" xfId="1" applyNumberFormat="1" applyFont="1" applyFill="1" applyBorder="1" applyAlignment="1">
      <alignment horizontal="right" vertical="center"/>
    </xf>
    <xf numFmtId="0" fontId="4" fillId="0" borderId="37" xfId="1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3" xfId="1" applyNumberFormat="1" applyFont="1" applyFill="1" applyBorder="1" applyAlignment="1">
      <alignment horizontal="right" vertical="center"/>
    </xf>
    <xf numFmtId="0" fontId="4" fillId="0" borderId="16" xfId="1" applyNumberFormat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2" borderId="13" xfId="1" applyFont="1" applyFill="1" applyBorder="1" applyAlignment="1" applyProtection="1">
      <alignment horizontal="right" vertical="center"/>
      <protection locked="0"/>
    </xf>
    <xf numFmtId="38" fontId="4" fillId="2" borderId="17" xfId="1" applyFont="1" applyFill="1" applyBorder="1" applyAlignment="1" applyProtection="1">
      <alignment horizontal="right" vertical="center"/>
      <protection locked="0"/>
    </xf>
    <xf numFmtId="38" fontId="4" fillId="2" borderId="16" xfId="1" applyFont="1" applyFill="1" applyBorder="1" applyAlignment="1" applyProtection="1">
      <alignment horizontal="right"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left" vertical="center"/>
    </xf>
    <xf numFmtId="0" fontId="14" fillId="0" borderId="83" xfId="0" applyFont="1" applyBorder="1" applyAlignment="1">
      <alignment horizontal="left" vertical="center"/>
    </xf>
    <xf numFmtId="0" fontId="14" fillId="0" borderId="84" xfId="0" applyFont="1" applyBorder="1" applyAlignment="1">
      <alignment horizontal="left" vertical="center"/>
    </xf>
    <xf numFmtId="0" fontId="14" fillId="0" borderId="8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textRotation="255"/>
    </xf>
    <xf numFmtId="0" fontId="4" fillId="0" borderId="91" xfId="0" applyFont="1" applyBorder="1" applyAlignment="1">
      <alignment horizontal="center" vertical="center" textRotation="255"/>
    </xf>
    <xf numFmtId="0" fontId="4" fillId="0" borderId="92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1" xfId="1" applyNumberFormat="1" applyFont="1" applyFill="1" applyBorder="1" applyAlignment="1">
      <alignment horizontal="right" vertical="center"/>
    </xf>
    <xf numFmtId="0" fontId="4" fillId="0" borderId="22" xfId="1" applyNumberFormat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 shrinkToFit="1"/>
    </xf>
    <xf numFmtId="38" fontId="4" fillId="2" borderId="5" xfId="1" applyFont="1" applyFill="1" applyBorder="1" applyAlignment="1">
      <alignment horizontal="right" vertical="center" shrinkToFit="1"/>
    </xf>
    <xf numFmtId="38" fontId="4" fillId="2" borderId="11" xfId="1" applyFont="1" applyFill="1" applyBorder="1" applyAlignment="1">
      <alignment horizontal="right" vertical="center" shrinkToFit="1"/>
    </xf>
    <xf numFmtId="0" fontId="6" fillId="0" borderId="74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top" wrapText="1"/>
    </xf>
    <xf numFmtId="0" fontId="6" fillId="0" borderId="75" xfId="0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 wrapText="1"/>
    </xf>
    <xf numFmtId="0" fontId="6" fillId="0" borderId="8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38" fontId="4" fillId="0" borderId="25" xfId="1" applyFont="1" applyBorder="1" applyAlignment="1">
      <alignment horizontal="left" vertical="top"/>
    </xf>
    <xf numFmtId="38" fontId="4" fillId="0" borderId="44" xfId="1" applyFont="1" applyBorder="1" applyAlignment="1">
      <alignment horizontal="left" vertical="top"/>
    </xf>
    <xf numFmtId="38" fontId="4" fillId="0" borderId="32" xfId="1" applyFont="1" applyBorder="1" applyAlignment="1">
      <alignment horizontal="left" vertical="top"/>
    </xf>
    <xf numFmtId="38" fontId="4" fillId="0" borderId="0" xfId="1" applyFont="1" applyBorder="1" applyAlignment="1">
      <alignment horizontal="left" vertical="top"/>
    </xf>
    <xf numFmtId="49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21" xfId="1" applyFont="1" applyFill="1" applyBorder="1" applyAlignment="1">
      <alignment horizontal="right" vertical="center" shrinkToFit="1"/>
    </xf>
    <xf numFmtId="38" fontId="4" fillId="0" borderId="23" xfId="1" applyFont="1" applyFill="1" applyBorder="1" applyAlignment="1">
      <alignment horizontal="right" vertical="center" shrinkToFit="1"/>
    </xf>
    <xf numFmtId="38" fontId="4" fillId="0" borderId="22" xfId="1" applyFont="1" applyFill="1" applyBorder="1" applyAlignment="1">
      <alignment horizontal="right" vertical="center" shrinkToFit="1"/>
    </xf>
    <xf numFmtId="38" fontId="4" fillId="0" borderId="32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37" xfId="1" applyFont="1" applyFill="1" applyBorder="1" applyAlignment="1">
      <alignment horizontal="right" vertical="center" shrinkToFit="1"/>
    </xf>
    <xf numFmtId="176" fontId="4" fillId="2" borderId="13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17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16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68" xfId="0" applyFont="1" applyBorder="1" applyAlignment="1" applyProtection="1">
      <alignment horizontal="left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76" fontId="4" fillId="2" borderId="25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44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24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26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1" applyNumberFormat="1" applyFont="1" applyFill="1" applyBorder="1" applyAlignment="1" applyProtection="1">
      <alignment horizontal="right" vertical="center" shrinkToFit="1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5" xfId="1" applyNumberFormat="1" applyFont="1" applyFill="1" applyBorder="1" applyAlignment="1" applyProtection="1">
      <alignment horizontal="right" vertical="center"/>
      <protection locked="0"/>
    </xf>
    <xf numFmtId="176" fontId="4" fillId="2" borderId="24" xfId="1" applyNumberFormat="1" applyFont="1" applyFill="1" applyBorder="1" applyAlignment="1" applyProtection="1">
      <alignment horizontal="right" vertical="center"/>
      <protection locked="0"/>
    </xf>
    <xf numFmtId="176" fontId="4" fillId="2" borderId="26" xfId="1" applyNumberFormat="1" applyFont="1" applyFill="1" applyBorder="1" applyAlignment="1" applyProtection="1">
      <alignment horizontal="right" vertical="center"/>
      <protection locked="0"/>
    </xf>
    <xf numFmtId="176" fontId="4" fillId="2" borderId="19" xfId="1" applyNumberFormat="1" applyFont="1" applyFill="1" applyBorder="1" applyAlignment="1" applyProtection="1">
      <alignment horizontal="right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176" fontId="4" fillId="2" borderId="10" xfId="1" applyNumberFormat="1" applyFont="1" applyFill="1" applyBorder="1" applyAlignment="1" applyProtection="1">
      <alignment horizontal="right" vertical="center"/>
      <protection locked="0"/>
    </xf>
    <xf numFmtId="176" fontId="4" fillId="2" borderId="11" xfId="1" applyNumberFormat="1" applyFont="1" applyFill="1" applyBorder="1" applyAlignment="1" applyProtection="1">
      <alignment horizontal="right" vertical="center"/>
      <protection locked="0"/>
    </xf>
    <xf numFmtId="176" fontId="4" fillId="2" borderId="10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5" xfId="1" applyNumberFormat="1" applyFont="1" applyFill="1" applyBorder="1" applyAlignment="1" applyProtection="1">
      <alignment horizontal="right" vertical="center" shrinkToFit="1"/>
      <protection locked="0"/>
    </xf>
    <xf numFmtId="176" fontId="4" fillId="2" borderId="11" xfId="1" applyNumberFormat="1" applyFont="1" applyFill="1" applyBorder="1" applyAlignment="1" applyProtection="1">
      <alignment horizontal="right" vertical="center" shrinkToFit="1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8" xfId="1" applyNumberFormat="1" applyFont="1" applyFill="1" applyBorder="1" applyAlignment="1" applyProtection="1">
      <alignment horizontal="right" vertical="center"/>
      <protection locked="0"/>
    </xf>
    <xf numFmtId="176" fontId="4" fillId="2" borderId="55" xfId="1" applyNumberFormat="1" applyFont="1" applyFill="1" applyBorder="1" applyAlignment="1" applyProtection="1">
      <alignment horizontal="right" vertical="center"/>
      <protection locked="0"/>
    </xf>
    <xf numFmtId="0" fontId="4" fillId="2" borderId="0" xfId="2" applyFont="1" applyFill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176" fontId="4" fillId="2" borderId="44" xfId="1" applyNumberFormat="1" applyFont="1" applyFill="1" applyBorder="1" applyAlignment="1" applyProtection="1">
      <alignment horizontal="right" vertical="center"/>
      <protection locked="0"/>
    </xf>
    <xf numFmtId="176" fontId="4" fillId="2" borderId="56" xfId="1" applyNumberFormat="1" applyFont="1" applyFill="1" applyBorder="1" applyAlignment="1" applyProtection="1">
      <alignment horizontal="right" vertical="center"/>
      <protection locked="0"/>
    </xf>
    <xf numFmtId="176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1" applyNumberFormat="1" applyFont="1" applyFill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3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8" fontId="4" fillId="2" borderId="25" xfId="1" applyFont="1" applyFill="1" applyBorder="1" applyAlignment="1" applyProtection="1">
      <alignment horizontal="right" vertical="center" shrinkToFit="1"/>
      <protection locked="0"/>
    </xf>
    <xf numFmtId="38" fontId="4" fillId="2" borderId="44" xfId="1" applyFont="1" applyFill="1" applyBorder="1" applyAlignment="1" applyProtection="1">
      <alignment horizontal="right" vertical="center" shrinkToFit="1"/>
      <protection locked="0"/>
    </xf>
    <xf numFmtId="38" fontId="4" fillId="2" borderId="24" xfId="1" applyFont="1" applyFill="1" applyBorder="1" applyAlignment="1" applyProtection="1">
      <alignment horizontal="right" vertical="center" shrinkToFit="1"/>
      <protection locked="0"/>
    </xf>
    <xf numFmtId="38" fontId="4" fillId="2" borderId="26" xfId="1" applyFont="1" applyFill="1" applyBorder="1" applyAlignment="1" applyProtection="1">
      <alignment horizontal="right" vertical="center" shrinkToFit="1"/>
      <protection locked="0"/>
    </xf>
    <xf numFmtId="38" fontId="4" fillId="2" borderId="1" xfId="1" applyFont="1" applyFill="1" applyBorder="1" applyAlignment="1" applyProtection="1">
      <alignment horizontal="right" vertical="center" shrinkToFit="1"/>
      <protection locked="0"/>
    </xf>
    <xf numFmtId="38" fontId="4" fillId="2" borderId="19" xfId="1" applyFont="1" applyFill="1" applyBorder="1" applyAlignment="1" applyProtection="1">
      <alignment horizontal="righ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28" xfId="0" applyFont="1" applyFill="1" applyBorder="1" applyAlignment="1" applyProtection="1">
      <alignment horizontal="right" vertical="center" wrapText="1"/>
      <protection locked="0"/>
    </xf>
    <xf numFmtId="0" fontId="17" fillId="2" borderId="17" xfId="0" applyFont="1" applyFill="1" applyBorder="1" applyAlignment="1" applyProtection="1">
      <alignment horizontal="right" vertical="center" wrapText="1"/>
      <protection locked="0"/>
    </xf>
    <xf numFmtId="0" fontId="17" fillId="2" borderId="16" xfId="0" applyFont="1" applyFill="1" applyBorder="1" applyAlignment="1" applyProtection="1">
      <alignment horizontal="right" vertical="center" wrapText="1"/>
      <protection locked="0"/>
    </xf>
    <xf numFmtId="9" fontId="4" fillId="2" borderId="45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9" xfId="0" applyFont="1" applyFill="1" applyBorder="1" applyAlignment="1" applyProtection="1">
      <alignment horizontal="right" vertical="center"/>
      <protection locked="0"/>
    </xf>
    <xf numFmtId="38" fontId="4" fillId="2" borderId="13" xfId="1" applyFont="1" applyFill="1" applyBorder="1" applyAlignment="1" applyProtection="1">
      <alignment horizontal="center" vertical="center" shrinkToFit="1"/>
      <protection locked="0"/>
    </xf>
    <xf numFmtId="38" fontId="4" fillId="2" borderId="17" xfId="1" applyFont="1" applyFill="1" applyBorder="1" applyAlignment="1" applyProtection="1">
      <alignment horizontal="center" vertical="center" shrinkToFit="1"/>
      <protection locked="0"/>
    </xf>
    <xf numFmtId="38" fontId="4" fillId="2" borderId="16" xfId="1" applyFont="1" applyFill="1" applyBorder="1" applyAlignment="1" applyProtection="1">
      <alignment horizontal="center" vertical="center" shrinkToFit="1"/>
      <protection locked="0"/>
    </xf>
    <xf numFmtId="38" fontId="4" fillId="2" borderId="26" xfId="1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38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0" borderId="8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9" xfId="1" applyNumberFormat="1" applyFont="1" applyFill="1" applyBorder="1" applyAlignment="1">
      <alignment horizontal="right" vertical="center"/>
    </xf>
    <xf numFmtId="0" fontId="4" fillId="0" borderId="33" xfId="1" applyNumberFormat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38" fontId="4" fillId="0" borderId="33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 shrinkToFit="1"/>
    </xf>
    <xf numFmtId="38" fontId="4" fillId="0" borderId="40" xfId="1" applyFont="1" applyFill="1" applyBorder="1" applyAlignment="1">
      <alignment horizontal="right" vertical="center" shrinkToFit="1"/>
    </xf>
    <xf numFmtId="38" fontId="4" fillId="0" borderId="33" xfId="1" applyFont="1" applyFill="1" applyBorder="1" applyAlignment="1">
      <alignment horizontal="right" vertical="center" shrinkToFit="1"/>
    </xf>
    <xf numFmtId="0" fontId="4" fillId="0" borderId="41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4" fillId="2" borderId="5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36" xfId="2" applyFont="1" applyBorder="1" applyAlignment="1">
      <alignment horizontal="left" vertical="center"/>
    </xf>
    <xf numFmtId="0" fontId="4" fillId="0" borderId="43" xfId="2" applyFont="1" applyBorder="1" applyAlignment="1">
      <alignment horizontal="left" vertical="center"/>
    </xf>
    <xf numFmtId="49" fontId="9" fillId="2" borderId="23" xfId="2" applyNumberFormat="1" applyFont="1" applyFill="1" applyBorder="1" applyAlignment="1">
      <alignment horizontal="left" vertical="center" shrinkToFit="1"/>
    </xf>
    <xf numFmtId="0" fontId="9" fillId="2" borderId="23" xfId="2" applyFont="1" applyFill="1" applyBorder="1" applyAlignment="1">
      <alignment horizontal="left" vertical="center" shrinkToFit="1"/>
    </xf>
    <xf numFmtId="0" fontId="9" fillId="2" borderId="42" xfId="2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2" borderId="38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8B349D93-7275-4EEB-A0ED-E780B0DB48B2}"/>
    <cellStyle name="標準" xfId="0" builtinId="0"/>
    <cellStyle name="標準 2" xfId="2" xr:uid="{D257E16F-48C2-4A82-9AE6-C42AC05E0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130886</xdr:colOff>
      <xdr:row>2</xdr:row>
      <xdr:rowOff>76312</xdr:rowOff>
    </xdr:from>
    <xdr:to>
      <xdr:col>10</xdr:col>
      <xdr:colOff>516651</xdr:colOff>
      <xdr:row>53</xdr:row>
      <xdr:rowOff>37428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24560B-490C-4030-95E7-BF118AC77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49" b="899"/>
        <a:stretch/>
      </xdr:blipFill>
      <xdr:spPr>
        <a:xfrm>
          <a:off x="130886" y="412488"/>
          <a:ext cx="6436941" cy="853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15</xdr:col>
      <xdr:colOff>182880</xdr:colOff>
      <xdr:row>8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62E08D-A1C5-46C5-9CD2-F02B63955ACC}"/>
            </a:ext>
          </a:extLst>
        </xdr:cNvPr>
        <xdr:cNvSpPr>
          <a:spLocks noChangeArrowheads="1"/>
        </xdr:cNvSpPr>
      </xdr:nvSpPr>
      <xdr:spPr bwMode="auto">
        <a:xfrm>
          <a:off x="76200" y="228600"/>
          <a:ext cx="315468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99391</xdr:colOff>
      <xdr:row>7</xdr:row>
      <xdr:rowOff>157369</xdr:rowOff>
    </xdr:from>
    <xdr:to>
      <xdr:col>41</xdr:col>
      <xdr:colOff>14660</xdr:colOff>
      <xdr:row>12</xdr:row>
      <xdr:rowOff>67090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29638D99-F46D-4387-85FD-EBB79ED5C0BB}"/>
            </a:ext>
          </a:extLst>
        </xdr:cNvPr>
        <xdr:cNvSpPr/>
      </xdr:nvSpPr>
      <xdr:spPr>
        <a:xfrm>
          <a:off x="5690152" y="1118152"/>
          <a:ext cx="1712595" cy="514351"/>
        </a:xfrm>
        <a:prstGeom prst="wedgeRectCallout">
          <a:avLst>
            <a:gd name="adj1" fmla="val 146"/>
            <a:gd name="adj2" fmla="val -13474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複数ページがある場合記入をお願いします。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26</xdr:col>
      <xdr:colOff>74544</xdr:colOff>
      <xdr:row>13</xdr:row>
      <xdr:rowOff>99391</xdr:rowOff>
    </xdr:from>
    <xdr:to>
      <xdr:col>38</xdr:col>
      <xdr:colOff>181390</xdr:colOff>
      <xdr:row>19</xdr:row>
      <xdr:rowOff>128381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43425AC-525D-4C9C-AE57-3B8E6C2CBD33}"/>
            </a:ext>
          </a:extLst>
        </xdr:cNvPr>
        <xdr:cNvSpPr/>
      </xdr:nvSpPr>
      <xdr:spPr>
        <a:xfrm>
          <a:off x="5242892" y="1764195"/>
          <a:ext cx="1771650" cy="666751"/>
        </a:xfrm>
        <a:prstGeom prst="wedgeRectCallout">
          <a:avLst>
            <a:gd name="adj1" fmla="val 66668"/>
            <a:gd name="adj2" fmla="val -35587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社印での押印をお願いします（電子印の場合はカラー印刷をお願いします）。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11</xdr:col>
      <xdr:colOff>17053</xdr:colOff>
      <xdr:row>14</xdr:row>
      <xdr:rowOff>63337</xdr:rowOff>
    </xdr:from>
    <xdr:to>
      <xdr:col>22</xdr:col>
      <xdr:colOff>96518</xdr:colOff>
      <xdr:row>20</xdr:row>
      <xdr:rowOff>43474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DDCD0A7E-77A4-4254-9FD7-AF9B1FF16742}"/>
            </a:ext>
          </a:extLst>
        </xdr:cNvPr>
        <xdr:cNvSpPr/>
      </xdr:nvSpPr>
      <xdr:spPr>
        <a:xfrm>
          <a:off x="2224612" y="1856278"/>
          <a:ext cx="2107730" cy="663696"/>
        </a:xfrm>
        <a:prstGeom prst="wedgeRectCallout">
          <a:avLst>
            <a:gd name="adj1" fmla="val -42534"/>
            <a:gd name="adj2" fmla="val -104859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１５日と末日が選択可能です。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末締請求をご依頼した際は末締へ変更をお願いします。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28</xdr:col>
      <xdr:colOff>74544</xdr:colOff>
      <xdr:row>32</xdr:row>
      <xdr:rowOff>8280</xdr:rowOff>
    </xdr:from>
    <xdr:to>
      <xdr:col>39</xdr:col>
      <xdr:colOff>161843</xdr:colOff>
      <xdr:row>33</xdr:row>
      <xdr:rowOff>43067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433E4F39-AE74-48BC-A4BD-E19DA2E63249}"/>
            </a:ext>
          </a:extLst>
        </xdr:cNvPr>
        <xdr:cNvSpPr/>
      </xdr:nvSpPr>
      <xdr:spPr>
        <a:xfrm>
          <a:off x="5541066" y="4886737"/>
          <a:ext cx="1710690" cy="266700"/>
        </a:xfrm>
        <a:prstGeom prst="wedgeRectCallout">
          <a:avLst>
            <a:gd name="adj1" fmla="val -42530"/>
            <a:gd name="adj2" fmla="val -111813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税抜にて記入して下さい。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33</xdr:col>
      <xdr:colOff>80878</xdr:colOff>
      <xdr:row>45</xdr:row>
      <xdr:rowOff>56028</xdr:rowOff>
    </xdr:from>
    <xdr:to>
      <xdr:col>43</xdr:col>
      <xdr:colOff>0</xdr:colOff>
      <xdr:row>48</xdr:row>
      <xdr:rowOff>17514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94D9FBA8-E1DF-4E2F-90AA-4DE26D841D04}"/>
            </a:ext>
          </a:extLst>
        </xdr:cNvPr>
        <xdr:cNvSpPr/>
      </xdr:nvSpPr>
      <xdr:spPr>
        <a:xfrm>
          <a:off x="6154466" y="7866528"/>
          <a:ext cx="2177863" cy="633839"/>
        </a:xfrm>
        <a:prstGeom prst="wedgeRectCallout">
          <a:avLst>
            <a:gd name="adj1" fmla="val -38750"/>
            <a:gd name="adj2" fmla="val 80238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金額欄、小計欄、合計欄の数式は適宜変更頂いて結構です。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</xdr:col>
      <xdr:colOff>156881</xdr:colOff>
      <xdr:row>40</xdr:row>
      <xdr:rowOff>134469</xdr:rowOff>
    </xdr:from>
    <xdr:to>
      <xdr:col>14</xdr:col>
      <xdr:colOff>121174</xdr:colOff>
      <xdr:row>42</xdr:row>
      <xdr:rowOff>139147</xdr:rowOff>
    </xdr:to>
    <xdr:sp macro="" textlink="">
      <xdr:nvSpPr>
        <xdr:cNvPr id="9" name="四角形吹き出し 3">
          <a:extLst>
            <a:ext uri="{FF2B5EF4-FFF2-40B4-BE49-F238E27FC236}">
              <a16:creationId xmlns:a16="http://schemas.microsoft.com/office/drawing/2014/main" id="{49F754F5-D822-428C-A631-E498AD06A7DE}"/>
            </a:ext>
          </a:extLst>
        </xdr:cNvPr>
        <xdr:cNvSpPr/>
      </xdr:nvSpPr>
      <xdr:spPr>
        <a:xfrm>
          <a:off x="448234" y="6824381"/>
          <a:ext cx="2474411" cy="452913"/>
        </a:xfrm>
        <a:prstGeom prst="wedgeRectCallout">
          <a:avLst>
            <a:gd name="adj1" fmla="val 54712"/>
            <a:gd name="adj2" fmla="val 130069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明細行が足りなくなった際は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2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ページ目以降のシートに記入して下さい。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6</xdr:col>
      <xdr:colOff>198782</xdr:colOff>
      <xdr:row>46</xdr:row>
      <xdr:rowOff>140804</xdr:rowOff>
    </xdr:from>
    <xdr:to>
      <xdr:col>19</xdr:col>
      <xdr:colOff>165653</xdr:colOff>
      <xdr:row>49</xdr:row>
      <xdr:rowOff>89452</xdr:rowOff>
    </xdr:to>
    <xdr:sp macro="" textlink="">
      <xdr:nvSpPr>
        <xdr:cNvPr id="10" name="四角形吹き出し 3">
          <a:extLst>
            <a:ext uri="{FF2B5EF4-FFF2-40B4-BE49-F238E27FC236}">
              <a16:creationId xmlns:a16="http://schemas.microsoft.com/office/drawing/2014/main" id="{2927A4B5-ED1C-4D50-8668-B3D58E87F178}"/>
            </a:ext>
          </a:extLst>
        </xdr:cNvPr>
        <xdr:cNvSpPr/>
      </xdr:nvSpPr>
      <xdr:spPr>
        <a:xfrm>
          <a:off x="1521076" y="8175422"/>
          <a:ext cx="2465783" cy="621001"/>
        </a:xfrm>
        <a:prstGeom prst="wedgeRectCallout">
          <a:avLst>
            <a:gd name="adj1" fmla="val -53538"/>
            <a:gd name="adj2" fmla="val 123531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税率を選択出来ます。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複数の税率のご請求については請求書を分けて作成して下さい。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3</xdr:col>
      <xdr:colOff>11206</xdr:colOff>
      <xdr:row>20</xdr:row>
      <xdr:rowOff>67235</xdr:rowOff>
    </xdr:from>
    <xdr:to>
      <xdr:col>14</xdr:col>
      <xdr:colOff>16248</xdr:colOff>
      <xdr:row>23</xdr:row>
      <xdr:rowOff>153520</xdr:rowOff>
    </xdr:to>
    <xdr:sp macro="" textlink="">
      <xdr:nvSpPr>
        <xdr:cNvPr id="14" name="四角形吹き出し 3">
          <a:extLst>
            <a:ext uri="{FF2B5EF4-FFF2-40B4-BE49-F238E27FC236}">
              <a16:creationId xmlns:a16="http://schemas.microsoft.com/office/drawing/2014/main" id="{DF74395E-EA38-4AE1-A434-F801E7B180F2}"/>
            </a:ext>
          </a:extLst>
        </xdr:cNvPr>
        <xdr:cNvSpPr/>
      </xdr:nvSpPr>
      <xdr:spPr>
        <a:xfrm>
          <a:off x="560294" y="2543735"/>
          <a:ext cx="2257425" cy="781050"/>
        </a:xfrm>
        <a:prstGeom prst="wedgeRectCallout">
          <a:avLst>
            <a:gd name="adj1" fmla="val 495"/>
            <a:gd name="adj2" fmla="val 11249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明細の合計金額と相違がないことを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ご確認下さい。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19</xdr:col>
      <xdr:colOff>100853</xdr:colOff>
      <xdr:row>32</xdr:row>
      <xdr:rowOff>190499</xdr:rowOff>
    </xdr:from>
    <xdr:to>
      <xdr:col>29</xdr:col>
      <xdr:colOff>26103</xdr:colOff>
      <xdr:row>34</xdr:row>
      <xdr:rowOff>62829</xdr:rowOff>
    </xdr:to>
    <xdr:sp macro="" textlink="">
      <xdr:nvSpPr>
        <xdr:cNvPr id="15" name="四角形吹き出し 3">
          <a:extLst>
            <a:ext uri="{FF2B5EF4-FFF2-40B4-BE49-F238E27FC236}">
              <a16:creationId xmlns:a16="http://schemas.microsoft.com/office/drawing/2014/main" id="{6C60394C-BF87-456D-A184-04E94983BA63}"/>
            </a:ext>
          </a:extLst>
        </xdr:cNvPr>
        <xdr:cNvSpPr/>
      </xdr:nvSpPr>
      <xdr:spPr>
        <a:xfrm>
          <a:off x="3922059" y="5087470"/>
          <a:ext cx="1695779" cy="320565"/>
        </a:xfrm>
        <a:prstGeom prst="wedgeRectCallout">
          <a:avLst>
            <a:gd name="adj1" fmla="val -33957"/>
            <a:gd name="adj2" fmla="val -172794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例：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10/1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と記入して下さい。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9</xdr:col>
      <xdr:colOff>112059</xdr:colOff>
      <xdr:row>32</xdr:row>
      <xdr:rowOff>201705</xdr:rowOff>
    </xdr:from>
    <xdr:to>
      <xdr:col>19</xdr:col>
      <xdr:colOff>50139</xdr:colOff>
      <xdr:row>34</xdr:row>
      <xdr:rowOff>74035</xdr:rowOff>
    </xdr:to>
    <xdr:sp macro="" textlink="">
      <xdr:nvSpPr>
        <xdr:cNvPr id="16" name="四角形吹き出し 3">
          <a:extLst>
            <a:ext uri="{FF2B5EF4-FFF2-40B4-BE49-F238E27FC236}">
              <a16:creationId xmlns:a16="http://schemas.microsoft.com/office/drawing/2014/main" id="{B4A8C492-2E92-49F1-8BF9-F96DAD01C27B}"/>
            </a:ext>
          </a:extLst>
        </xdr:cNvPr>
        <xdr:cNvSpPr/>
      </xdr:nvSpPr>
      <xdr:spPr>
        <a:xfrm>
          <a:off x="2073088" y="5098676"/>
          <a:ext cx="1798257" cy="320565"/>
        </a:xfrm>
        <a:prstGeom prst="wedgeRectCallout">
          <a:avLst>
            <a:gd name="adj1" fmla="val 40477"/>
            <a:gd name="adj2" fmla="val -187079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例：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23/10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と記入して下さい。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25</xdr:col>
      <xdr:colOff>190501</xdr:colOff>
      <xdr:row>22</xdr:row>
      <xdr:rowOff>112059</xdr:rowOff>
    </xdr:from>
    <xdr:to>
      <xdr:col>38</xdr:col>
      <xdr:colOff>198420</xdr:colOff>
      <xdr:row>24</xdr:row>
      <xdr:rowOff>247650</xdr:rowOff>
    </xdr:to>
    <xdr:sp macro="" textlink="">
      <xdr:nvSpPr>
        <xdr:cNvPr id="13" name="四角形吹き出し 3">
          <a:extLst>
            <a:ext uri="{FF2B5EF4-FFF2-40B4-BE49-F238E27FC236}">
              <a16:creationId xmlns:a16="http://schemas.microsoft.com/office/drawing/2014/main" id="{415AF137-CB4B-4CA6-AF04-671D5DF9621D}"/>
            </a:ext>
          </a:extLst>
        </xdr:cNvPr>
        <xdr:cNvSpPr/>
      </xdr:nvSpPr>
      <xdr:spPr>
        <a:xfrm>
          <a:off x="4684060" y="3014383"/>
          <a:ext cx="1744831" cy="673473"/>
        </a:xfrm>
        <a:prstGeom prst="wedgeRectCallout">
          <a:avLst>
            <a:gd name="adj1" fmla="val 66668"/>
            <a:gd name="adj2" fmla="val -35587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前月以前のお支払で入金時値引が発生した際に、記入をお願いします。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16</xdr:col>
      <xdr:colOff>112059</xdr:colOff>
      <xdr:row>6</xdr:row>
      <xdr:rowOff>134470</xdr:rowOff>
    </xdr:from>
    <xdr:to>
      <xdr:col>28</xdr:col>
      <xdr:colOff>112058</xdr:colOff>
      <xdr:row>11</xdr:row>
      <xdr:rowOff>89647</xdr:rowOff>
    </xdr:to>
    <xdr:sp macro="" textlink="">
      <xdr:nvSpPr>
        <xdr:cNvPr id="17" name="四角形吹き出し 3">
          <a:extLst>
            <a:ext uri="{FF2B5EF4-FFF2-40B4-BE49-F238E27FC236}">
              <a16:creationId xmlns:a16="http://schemas.microsoft.com/office/drawing/2014/main" id="{658D03CC-BE29-4921-A4EB-311E4B1A2D66}"/>
            </a:ext>
          </a:extLst>
        </xdr:cNvPr>
        <xdr:cNvSpPr/>
      </xdr:nvSpPr>
      <xdr:spPr>
        <a:xfrm>
          <a:off x="3429000" y="930088"/>
          <a:ext cx="2151529" cy="649941"/>
        </a:xfrm>
        <a:prstGeom prst="wedgeRectCallout">
          <a:avLst>
            <a:gd name="adj1" fmla="val 75229"/>
            <a:gd name="adj2" fmla="val -58820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免税事業者の場合「免税」、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申請中の場合は「申請中」と記入をお願いします。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23</xdr:col>
      <xdr:colOff>195816</xdr:colOff>
      <xdr:row>25</xdr:row>
      <xdr:rowOff>51624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B75A75CD-DD74-4BAB-A96B-47637E4B4858}"/>
            </a:ext>
          </a:extLst>
        </xdr:cNvPr>
        <xdr:cNvSpPr/>
      </xdr:nvSpPr>
      <xdr:spPr>
        <a:xfrm>
          <a:off x="2801471" y="3440206"/>
          <a:ext cx="1798257" cy="320565"/>
        </a:xfrm>
        <a:prstGeom prst="wedgeRectCallout">
          <a:avLst>
            <a:gd name="adj1" fmla="val -22461"/>
            <a:gd name="adj2" fmla="val -96192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選択して下さい。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182880</xdr:colOff>
      <xdr:row>4</xdr:row>
      <xdr:rowOff>7620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5CB30568-88E1-4C33-97D0-55A73A18787D}"/>
            </a:ext>
          </a:extLst>
        </xdr:cNvPr>
        <xdr:cNvSpPr>
          <a:spLocks noChangeArrowheads="1"/>
        </xdr:cNvSpPr>
      </xdr:nvSpPr>
      <xdr:spPr bwMode="auto">
        <a:xfrm>
          <a:off x="68580" y="228600"/>
          <a:ext cx="284988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7620</xdr:rowOff>
    </xdr:from>
    <xdr:to>
      <xdr:col>15</xdr:col>
      <xdr:colOff>220980</xdr:colOff>
      <xdr:row>4</xdr:row>
      <xdr:rowOff>15240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6400E3E-1F5E-4E08-B0E8-9AE7D9C4ACD8}"/>
            </a:ext>
          </a:extLst>
        </xdr:cNvPr>
        <xdr:cNvSpPr>
          <a:spLocks noChangeArrowheads="1"/>
        </xdr:cNvSpPr>
      </xdr:nvSpPr>
      <xdr:spPr bwMode="auto">
        <a:xfrm>
          <a:off x="106680" y="236220"/>
          <a:ext cx="284988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ECB5-A3C3-4113-BF70-823D69C7A113}">
  <dimension ref="A1"/>
  <sheetViews>
    <sheetView showGridLines="0" tabSelected="1" view="pageBreakPreview" zoomScale="85" zoomScaleNormal="100" zoomScaleSheetLayoutView="85" workbookViewId="0">
      <selection activeCell="S17" sqref="S17"/>
    </sheetView>
  </sheetViews>
  <sheetFormatPr defaultRowHeight="13.2"/>
  <sheetData/>
  <sheetProtection algorithmName="SHA-512" hashValue="RAfHw6HiYMb9OoYIN0on2YttUZibkqY272TqQXX6tcpFgteofQwbUJbNBHjPNLefz/5nSN5VhSAi3KLkx6nJ9A==" saltValue="lnwbdyAY3SZbRklKGyB4ig==" spinCount="100000" sheet="1" objects="1" scenarios="1"/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45A0-1082-44CC-9E01-991B8924B02E}">
  <sheetPr>
    <pageSetUpPr fitToPage="1"/>
  </sheetPr>
  <dimension ref="A1:AQ64"/>
  <sheetViews>
    <sheetView showGridLines="0" showZeros="0" zoomScale="85" zoomScaleNormal="85" workbookViewId="0">
      <selection activeCell="AH53" sqref="AH53:AL53"/>
    </sheetView>
  </sheetViews>
  <sheetFormatPr defaultColWidth="8.88671875" defaultRowHeight="12"/>
  <cols>
    <col min="1" max="1" width="1" style="1" customWidth="1"/>
    <col min="2" max="2" width="2.77734375" style="1" customWidth="1"/>
    <col min="3" max="7" width="3.33203125" style="1" customWidth="1"/>
    <col min="8" max="8" width="3.88671875" style="1" customWidth="1"/>
    <col min="9" max="9" width="1.109375" style="1" customWidth="1"/>
    <col min="10" max="11" width="1.6640625" style="1" customWidth="1"/>
    <col min="12" max="12" width="4.44140625" style="1" customWidth="1"/>
    <col min="13" max="14" width="1.6640625" style="1" customWidth="1"/>
    <col min="15" max="17" width="3.33203125" style="1" customWidth="1"/>
    <col min="18" max="19" width="1.6640625" style="1" customWidth="1"/>
    <col min="20" max="20" width="2.21875" style="1" customWidth="1"/>
    <col min="21" max="22" width="1.6640625" style="1" customWidth="1"/>
    <col min="23" max="23" width="2.21875" style="1" customWidth="1"/>
    <col min="24" max="26" width="3.33203125" style="1" customWidth="1"/>
    <col min="27" max="27" width="2.21875" style="1" customWidth="1"/>
    <col min="28" max="29" width="1.6640625" style="1" customWidth="1"/>
    <col min="30" max="30" width="1.44140625" style="1" customWidth="1"/>
    <col min="31" max="35" width="1.6640625" style="1" customWidth="1"/>
    <col min="36" max="36" width="2.21875" style="1" customWidth="1"/>
    <col min="37" max="37" width="2.77734375" style="1" customWidth="1"/>
    <col min="38" max="38" width="1.6640625" style="1" customWidth="1"/>
    <col min="39" max="39" width="3.33203125" style="1" customWidth="1"/>
    <col min="40" max="40" width="2.21875" style="1" customWidth="1"/>
    <col min="41" max="42" width="1.6640625" style="1" customWidth="1"/>
    <col min="43" max="43" width="2.21875" style="1" customWidth="1"/>
    <col min="44" max="16384" width="8.88671875" style="1"/>
  </cols>
  <sheetData>
    <row r="1" spans="1:43" ht="6" customHeight="1" thickBot="1"/>
    <row r="2" spans="1:43" ht="13.95" customHeight="1" thickTop="1">
      <c r="A2" s="37"/>
      <c r="B2" s="286" t="s">
        <v>79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8"/>
    </row>
    <row r="3" spans="1:43" ht="12" customHeight="1">
      <c r="A3" s="37"/>
      <c r="B3" s="289" t="s">
        <v>65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1"/>
    </row>
    <row r="4" spans="1:43">
      <c r="A4" s="37"/>
      <c r="B4" s="289" t="s">
        <v>66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1"/>
    </row>
    <row r="5" spans="1:43" ht="6" customHeight="1" thickBot="1">
      <c r="A5" s="37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0"/>
    </row>
    <row r="6" spans="1:43" ht="12" customHeight="1" thickTop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X6" s="4"/>
      <c r="Y6" s="4"/>
      <c r="Z6" s="5"/>
      <c r="AA6" s="5"/>
      <c r="AB6" s="5"/>
      <c r="AC6" s="5"/>
      <c r="AF6" s="6"/>
      <c r="AG6" s="6"/>
      <c r="AJ6" s="56"/>
      <c r="AK6" s="56"/>
      <c r="AL6" s="57" t="s">
        <v>20</v>
      </c>
      <c r="AM6" s="57"/>
      <c r="AN6" s="57"/>
      <c r="AO6" s="56"/>
      <c r="AP6" s="56"/>
      <c r="AQ6" s="56"/>
    </row>
    <row r="7" spans="1:43" ht="15" customHeight="1">
      <c r="B7" s="58" t="s">
        <v>22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3"/>
      <c r="U7" s="59" t="s">
        <v>23</v>
      </c>
      <c r="V7" s="60"/>
      <c r="W7" s="60"/>
      <c r="X7" s="60"/>
      <c r="Y7" s="60"/>
      <c r="Z7" s="60"/>
      <c r="AA7" s="60"/>
      <c r="AB7" s="60"/>
      <c r="AC7" s="60"/>
      <c r="AD7" s="60"/>
      <c r="AE7" s="60"/>
      <c r="AF7" s="61"/>
      <c r="AG7" s="62"/>
      <c r="AH7" s="63"/>
      <c r="AI7" s="63"/>
      <c r="AJ7" s="63"/>
      <c r="AK7" s="63"/>
      <c r="AL7" s="63"/>
      <c r="AM7" s="63"/>
      <c r="AN7" s="63"/>
      <c r="AO7" s="63"/>
      <c r="AP7" s="63"/>
      <c r="AQ7" s="64"/>
    </row>
    <row r="8" spans="1:43" ht="15" customHeight="1" thickBot="1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3"/>
      <c r="U8" s="65" t="s">
        <v>24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7"/>
      <c r="AG8" s="8" t="s">
        <v>15</v>
      </c>
      <c r="AH8" s="68"/>
      <c r="AI8" s="68"/>
      <c r="AJ8" s="68"/>
      <c r="AK8" s="68"/>
      <c r="AL8" s="68"/>
      <c r="AM8" s="68"/>
      <c r="AN8" s="68"/>
      <c r="AO8" s="68"/>
      <c r="AP8" s="68"/>
      <c r="AQ8" s="69"/>
    </row>
    <row r="9" spans="1:43" ht="9" customHeight="1">
      <c r="U9" s="83" t="s">
        <v>25</v>
      </c>
      <c r="V9" s="84"/>
      <c r="W9" s="89" t="s">
        <v>13</v>
      </c>
      <c r="X9" s="89"/>
      <c r="Y9" s="90" t="s">
        <v>44</v>
      </c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1"/>
    </row>
    <row r="10" spans="1:43" ht="7.95" customHeight="1">
      <c r="B10" s="80" t="s">
        <v>10</v>
      </c>
      <c r="C10" s="80"/>
      <c r="D10" s="80"/>
      <c r="E10" s="55"/>
      <c r="F10" s="55"/>
      <c r="G10" s="80" t="s">
        <v>0</v>
      </c>
      <c r="H10" s="92"/>
      <c r="I10" s="92"/>
      <c r="J10" s="54" t="s">
        <v>26</v>
      </c>
      <c r="K10" s="54"/>
      <c r="L10" s="55"/>
      <c r="M10" s="80" t="s">
        <v>61</v>
      </c>
      <c r="N10" s="80"/>
      <c r="O10" s="80"/>
      <c r="P10" s="18"/>
      <c r="U10" s="85"/>
      <c r="V10" s="86"/>
      <c r="W10" s="73"/>
      <c r="X10" s="73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5"/>
    </row>
    <row r="11" spans="1:43" ht="7.95" customHeight="1">
      <c r="B11" s="80"/>
      <c r="C11" s="80"/>
      <c r="D11" s="80"/>
      <c r="E11" s="55"/>
      <c r="F11" s="55"/>
      <c r="G11" s="80"/>
      <c r="H11" s="92"/>
      <c r="I11" s="92"/>
      <c r="J11" s="54"/>
      <c r="K11" s="54"/>
      <c r="L11" s="55"/>
      <c r="M11" s="80"/>
      <c r="N11" s="80"/>
      <c r="O11" s="80"/>
      <c r="P11" s="18"/>
      <c r="U11" s="85"/>
      <c r="V11" s="86"/>
      <c r="W11" s="81"/>
      <c r="X11" s="81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5"/>
    </row>
    <row r="12" spans="1:43" ht="7.95" customHeight="1">
      <c r="U12" s="85"/>
      <c r="V12" s="86"/>
      <c r="W12" s="81"/>
      <c r="X12" s="81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5"/>
    </row>
    <row r="13" spans="1:43" ht="7.95" customHeight="1">
      <c r="U13" s="85"/>
      <c r="V13" s="86"/>
      <c r="W13" s="73"/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5"/>
    </row>
    <row r="14" spans="1:43" ht="7.95" customHeight="1">
      <c r="B14" s="82" t="s">
        <v>82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10"/>
      <c r="N14" s="10"/>
      <c r="O14" s="10"/>
      <c r="P14" s="10"/>
      <c r="Q14" s="10"/>
      <c r="U14" s="85"/>
      <c r="V14" s="86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5"/>
    </row>
    <row r="15" spans="1:43" ht="9" customHeight="1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10"/>
      <c r="N15" s="10"/>
      <c r="O15" s="10"/>
      <c r="P15" s="10"/>
      <c r="Q15" s="10"/>
      <c r="U15" s="85"/>
      <c r="V15" s="86"/>
      <c r="W15" s="73" t="s">
        <v>14</v>
      </c>
      <c r="X15" s="73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 t="s">
        <v>27</v>
      </c>
      <c r="AP15" s="74"/>
      <c r="AQ15" s="75"/>
    </row>
    <row r="16" spans="1:43" ht="9" customHeight="1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10"/>
      <c r="N16" s="10"/>
      <c r="O16" s="10"/>
      <c r="P16" s="10"/>
      <c r="Q16" s="10"/>
      <c r="U16" s="85"/>
      <c r="V16" s="86"/>
      <c r="W16" s="73"/>
      <c r="X16" s="73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5"/>
    </row>
    <row r="17" spans="2:43" ht="9" customHeight="1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2" t="s">
        <v>21</v>
      </c>
      <c r="N17" s="72"/>
      <c r="O17" s="72"/>
      <c r="P17" s="11"/>
      <c r="U17" s="85"/>
      <c r="V17" s="86"/>
      <c r="W17" s="73" t="s">
        <v>18</v>
      </c>
      <c r="X17" s="73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5"/>
    </row>
    <row r="18" spans="2:43" ht="9" customHeight="1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72"/>
      <c r="O18" s="72"/>
      <c r="P18" s="11"/>
      <c r="U18" s="85"/>
      <c r="V18" s="86"/>
      <c r="W18" s="73"/>
      <c r="X18" s="73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5"/>
    </row>
    <row r="19" spans="2:43" ht="6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  <c r="N19" s="11"/>
      <c r="O19" s="11"/>
      <c r="P19" s="11"/>
      <c r="U19" s="85"/>
      <c r="V19" s="86"/>
      <c r="W19" s="73" t="s">
        <v>19</v>
      </c>
      <c r="X19" s="73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5"/>
    </row>
    <row r="20" spans="2:43" ht="12" customHeight="1" thickBot="1">
      <c r="B20" s="79" t="s">
        <v>28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13"/>
      <c r="U20" s="87"/>
      <c r="V20" s="88"/>
      <c r="W20" s="76"/>
      <c r="X20" s="76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8"/>
    </row>
    <row r="21" spans="2:43" ht="12" customHeight="1" thickBot="1"/>
    <row r="22" spans="2:43" ht="21" customHeight="1">
      <c r="B22" s="93" t="s">
        <v>29</v>
      </c>
      <c r="C22" s="94"/>
      <c r="D22" s="94"/>
      <c r="E22" s="94"/>
      <c r="F22" s="95"/>
      <c r="G22" s="96" t="s">
        <v>30</v>
      </c>
      <c r="H22" s="97"/>
      <c r="I22" s="97"/>
      <c r="J22" s="97"/>
      <c r="K22" s="97"/>
      <c r="L22" s="98"/>
      <c r="N22" s="99" t="s">
        <v>31</v>
      </c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31"/>
      <c r="AE22" s="101" t="s">
        <v>32</v>
      </c>
      <c r="AF22" s="102"/>
      <c r="AG22" s="102"/>
      <c r="AH22" s="102"/>
      <c r="AI22" s="102"/>
      <c r="AJ22" s="102"/>
      <c r="AK22" s="102"/>
      <c r="AL22" s="102"/>
      <c r="AM22" s="103" t="s">
        <v>12</v>
      </c>
      <c r="AN22" s="102"/>
      <c r="AO22" s="102"/>
      <c r="AP22" s="102"/>
      <c r="AQ22" s="104"/>
    </row>
    <row r="23" spans="2:43" ht="21" customHeight="1">
      <c r="B23" s="105" t="s">
        <v>9</v>
      </c>
      <c r="C23" s="106"/>
      <c r="D23" s="106"/>
      <c r="E23" s="106"/>
      <c r="F23" s="107"/>
      <c r="G23" s="108"/>
      <c r="H23" s="108"/>
      <c r="I23" s="108"/>
      <c r="J23" s="108"/>
      <c r="K23" s="108"/>
      <c r="L23" s="109"/>
      <c r="N23" s="14"/>
      <c r="O23" s="110"/>
      <c r="P23" s="110"/>
      <c r="Q23" s="110"/>
      <c r="R23" s="110"/>
      <c r="S23" s="111" t="s">
        <v>1</v>
      </c>
      <c r="T23" s="111"/>
      <c r="U23" s="111"/>
      <c r="V23" s="50"/>
      <c r="W23" s="50"/>
      <c r="X23" s="50"/>
      <c r="Y23" s="50"/>
      <c r="Z23" s="50"/>
      <c r="AA23" s="7" t="s">
        <v>2</v>
      </c>
      <c r="AC23" s="7"/>
      <c r="AD23" s="9"/>
      <c r="AE23" s="112" t="s">
        <v>62</v>
      </c>
      <c r="AF23" s="113"/>
      <c r="AG23" s="113"/>
      <c r="AH23" s="114"/>
      <c r="AI23" s="115"/>
      <c r="AJ23" s="116"/>
      <c r="AK23" s="116"/>
      <c r="AL23" s="117"/>
      <c r="AM23" s="118"/>
      <c r="AN23" s="119"/>
      <c r="AO23" s="119"/>
      <c r="AP23" s="119"/>
      <c r="AQ23" s="120"/>
    </row>
    <row r="24" spans="2:43" ht="21" customHeight="1">
      <c r="B24" s="105" t="s">
        <v>3</v>
      </c>
      <c r="C24" s="106"/>
      <c r="D24" s="106"/>
      <c r="E24" s="106"/>
      <c r="F24" s="107"/>
      <c r="G24" s="108">
        <f>AH52</f>
        <v>1000000</v>
      </c>
      <c r="H24" s="108"/>
      <c r="I24" s="108"/>
      <c r="J24" s="108"/>
      <c r="K24" s="108"/>
      <c r="L24" s="109"/>
      <c r="N24" s="14"/>
      <c r="O24" s="124"/>
      <c r="P24" s="124"/>
      <c r="Q24" s="124"/>
      <c r="R24" s="124"/>
      <c r="S24" s="81" t="s">
        <v>33</v>
      </c>
      <c r="T24" s="81"/>
      <c r="U24" s="81"/>
      <c r="V24" s="81"/>
      <c r="W24" s="81"/>
      <c r="X24" s="125"/>
      <c r="Y24" s="125"/>
      <c r="Z24" s="125"/>
      <c r="AA24" s="125"/>
      <c r="AB24" s="125"/>
      <c r="AC24" s="27"/>
      <c r="AD24" s="32"/>
      <c r="AE24" s="126" t="s">
        <v>63</v>
      </c>
      <c r="AF24" s="127"/>
      <c r="AG24" s="127"/>
      <c r="AH24" s="128"/>
      <c r="AI24" s="129"/>
      <c r="AJ24" s="113"/>
      <c r="AK24" s="113"/>
      <c r="AL24" s="114"/>
      <c r="AM24" s="118"/>
      <c r="AN24" s="119"/>
      <c r="AO24" s="119"/>
      <c r="AP24" s="119"/>
      <c r="AQ24" s="120"/>
    </row>
    <row r="25" spans="2:43" ht="21" customHeight="1">
      <c r="B25" s="130" t="s">
        <v>34</v>
      </c>
      <c r="C25" s="131"/>
      <c r="D25" s="131"/>
      <c r="E25" s="131"/>
      <c r="F25" s="132"/>
      <c r="G25" s="133">
        <f>AH53</f>
        <v>100000</v>
      </c>
      <c r="H25" s="134"/>
      <c r="I25" s="134"/>
      <c r="J25" s="134"/>
      <c r="K25" s="134"/>
      <c r="L25" s="135"/>
      <c r="N25" s="14"/>
      <c r="O25" s="136" t="s">
        <v>16</v>
      </c>
      <c r="P25" s="136"/>
      <c r="Q25" s="136"/>
      <c r="R25" s="28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29"/>
      <c r="AD25" s="33"/>
      <c r="AE25" s="138" t="s">
        <v>35</v>
      </c>
      <c r="AF25" s="139"/>
      <c r="AG25" s="139"/>
      <c r="AH25" s="139"/>
      <c r="AI25" s="129"/>
      <c r="AJ25" s="113"/>
      <c r="AK25" s="113"/>
      <c r="AL25" s="114"/>
      <c r="AM25" s="118"/>
      <c r="AN25" s="119"/>
      <c r="AO25" s="119"/>
      <c r="AP25" s="119"/>
      <c r="AQ25" s="120"/>
    </row>
    <row r="26" spans="2:43" ht="18" customHeight="1">
      <c r="B26" s="130" t="s">
        <v>5</v>
      </c>
      <c r="C26" s="131"/>
      <c r="D26" s="131"/>
      <c r="E26" s="131"/>
      <c r="F26" s="132"/>
      <c r="G26" s="133">
        <f>SUM(G24:L25)</f>
        <v>1100000</v>
      </c>
      <c r="H26" s="134"/>
      <c r="I26" s="134"/>
      <c r="J26" s="134"/>
      <c r="K26" s="134"/>
      <c r="L26" s="135"/>
      <c r="N26" s="14"/>
      <c r="O26" s="146" t="s">
        <v>4</v>
      </c>
      <c r="P26" s="146"/>
      <c r="Q26" s="146"/>
      <c r="R26" s="21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30"/>
      <c r="AD26" s="34"/>
      <c r="AE26" s="148"/>
      <c r="AF26" s="149"/>
      <c r="AG26" s="149"/>
      <c r="AH26" s="149"/>
      <c r="AI26" s="149"/>
      <c r="AJ26" s="149"/>
      <c r="AK26" s="149"/>
      <c r="AL26" s="150"/>
      <c r="AM26" s="118"/>
      <c r="AN26" s="119"/>
      <c r="AO26" s="119"/>
      <c r="AP26" s="119"/>
      <c r="AQ26" s="120"/>
    </row>
    <row r="27" spans="2:43" ht="3" customHeight="1" thickBot="1">
      <c r="B27" s="140"/>
      <c r="C27" s="141"/>
      <c r="D27" s="141"/>
      <c r="E27" s="141"/>
      <c r="F27" s="142"/>
      <c r="G27" s="143"/>
      <c r="H27" s="144"/>
      <c r="I27" s="144"/>
      <c r="J27" s="144"/>
      <c r="K27" s="144"/>
      <c r="L27" s="145"/>
      <c r="N27" s="15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4"/>
      <c r="AE27" s="151"/>
      <c r="AF27" s="152"/>
      <c r="AG27" s="152"/>
      <c r="AH27" s="152"/>
      <c r="AI27" s="152"/>
      <c r="AJ27" s="152"/>
      <c r="AK27" s="152"/>
      <c r="AL27" s="153"/>
      <c r="AM27" s="121"/>
      <c r="AN27" s="122"/>
      <c r="AO27" s="122"/>
      <c r="AP27" s="122"/>
      <c r="AQ27" s="123"/>
    </row>
    <row r="28" spans="2:43" ht="7.95" customHeight="1" thickBot="1">
      <c r="X28" s="7"/>
      <c r="Y28" s="7"/>
    </row>
    <row r="29" spans="2:43" ht="15" customHeight="1">
      <c r="B29" s="173" t="s">
        <v>39</v>
      </c>
      <c r="C29" s="174"/>
      <c r="D29" s="174"/>
      <c r="E29" s="174"/>
      <c r="F29" s="174"/>
      <c r="G29" s="175"/>
      <c r="H29" s="176" t="s">
        <v>40</v>
      </c>
      <c r="I29" s="177"/>
      <c r="J29" s="177"/>
      <c r="K29" s="177"/>
      <c r="L29" s="177"/>
      <c r="M29" s="177"/>
      <c r="N29" s="178"/>
      <c r="O29" s="154" t="s">
        <v>17</v>
      </c>
      <c r="P29" s="158"/>
      <c r="Q29" s="179"/>
      <c r="R29" s="154" t="s">
        <v>42</v>
      </c>
      <c r="S29" s="158"/>
      <c r="T29" s="179"/>
      <c r="U29" s="154" t="s">
        <v>69</v>
      </c>
      <c r="V29" s="158"/>
      <c r="W29" s="155"/>
      <c r="X29" s="154" t="s">
        <v>43</v>
      </c>
      <c r="Y29" s="158"/>
      <c r="Z29" s="154" t="s">
        <v>36</v>
      </c>
      <c r="AA29" s="155"/>
      <c r="AB29" s="154" t="s">
        <v>37</v>
      </c>
      <c r="AC29" s="158"/>
      <c r="AD29" s="158"/>
      <c r="AE29" s="158"/>
      <c r="AF29" s="158"/>
      <c r="AG29" s="155"/>
      <c r="AH29" s="154" t="s">
        <v>30</v>
      </c>
      <c r="AI29" s="158"/>
      <c r="AJ29" s="158"/>
      <c r="AK29" s="158"/>
      <c r="AL29" s="155"/>
      <c r="AM29" s="160" t="s">
        <v>6</v>
      </c>
      <c r="AN29" s="161"/>
      <c r="AO29" s="161"/>
      <c r="AP29" s="161"/>
      <c r="AQ29" s="162"/>
    </row>
    <row r="30" spans="2:43" ht="15" customHeight="1">
      <c r="B30" s="163" t="s">
        <v>38</v>
      </c>
      <c r="C30" s="164"/>
      <c r="D30" s="164"/>
      <c r="E30" s="164"/>
      <c r="F30" s="164"/>
      <c r="G30" s="165"/>
      <c r="H30" s="166" t="s">
        <v>41</v>
      </c>
      <c r="I30" s="167"/>
      <c r="J30" s="167"/>
      <c r="K30" s="167"/>
      <c r="L30" s="167"/>
      <c r="M30" s="167"/>
      <c r="N30" s="168"/>
      <c r="O30" s="180"/>
      <c r="P30" s="181"/>
      <c r="Q30" s="182"/>
      <c r="R30" s="180"/>
      <c r="S30" s="181"/>
      <c r="T30" s="182"/>
      <c r="U30" s="156"/>
      <c r="V30" s="159"/>
      <c r="W30" s="157"/>
      <c r="X30" s="156"/>
      <c r="Y30" s="159"/>
      <c r="Z30" s="156"/>
      <c r="AA30" s="157"/>
      <c r="AB30" s="156"/>
      <c r="AC30" s="159"/>
      <c r="AD30" s="159"/>
      <c r="AE30" s="159"/>
      <c r="AF30" s="159"/>
      <c r="AG30" s="157"/>
      <c r="AH30" s="156"/>
      <c r="AI30" s="159"/>
      <c r="AJ30" s="159"/>
      <c r="AK30" s="159"/>
      <c r="AL30" s="157"/>
      <c r="AM30" s="169" t="s">
        <v>7</v>
      </c>
      <c r="AN30" s="170"/>
      <c r="AO30" s="171" t="s">
        <v>8</v>
      </c>
      <c r="AP30" s="170"/>
      <c r="AQ30" s="172"/>
    </row>
    <row r="31" spans="2:43" ht="18" customHeight="1">
      <c r="B31" s="203">
        <v>1</v>
      </c>
      <c r="C31" s="205" t="s">
        <v>75</v>
      </c>
      <c r="D31" s="205"/>
      <c r="E31" s="205"/>
      <c r="F31" s="205"/>
      <c r="G31" s="205"/>
      <c r="H31" s="205" t="s">
        <v>77</v>
      </c>
      <c r="I31" s="205"/>
      <c r="J31" s="205"/>
      <c r="K31" s="205"/>
      <c r="L31" s="205"/>
      <c r="M31" s="205"/>
      <c r="N31" s="205"/>
      <c r="O31" s="206" t="s">
        <v>71</v>
      </c>
      <c r="P31" s="207"/>
      <c r="Q31" s="207"/>
      <c r="R31" s="210" t="s">
        <v>72</v>
      </c>
      <c r="S31" s="211"/>
      <c r="T31" s="211"/>
      <c r="U31" s="214" t="s">
        <v>73</v>
      </c>
      <c r="V31" s="215"/>
      <c r="W31" s="216"/>
      <c r="X31" s="183" t="s">
        <v>74</v>
      </c>
      <c r="Y31" s="184"/>
      <c r="Z31" s="187">
        <v>10</v>
      </c>
      <c r="AA31" s="188"/>
      <c r="AB31" s="191">
        <v>100000</v>
      </c>
      <c r="AC31" s="192"/>
      <c r="AD31" s="192"/>
      <c r="AE31" s="192"/>
      <c r="AF31" s="192"/>
      <c r="AG31" s="193"/>
      <c r="AH31" s="191">
        <f>Z31*AB31</f>
        <v>1000000</v>
      </c>
      <c r="AI31" s="192"/>
      <c r="AJ31" s="192"/>
      <c r="AK31" s="192"/>
      <c r="AL31" s="193"/>
      <c r="AM31" s="197"/>
      <c r="AN31" s="198"/>
      <c r="AO31" s="199"/>
      <c r="AP31" s="198"/>
      <c r="AQ31" s="200"/>
    </row>
    <row r="32" spans="2:43" ht="18" customHeight="1">
      <c r="B32" s="204"/>
      <c r="C32" s="220" t="s">
        <v>78</v>
      </c>
      <c r="D32" s="220"/>
      <c r="E32" s="220"/>
      <c r="F32" s="220"/>
      <c r="G32" s="220"/>
      <c r="H32" s="220" t="s">
        <v>76</v>
      </c>
      <c r="I32" s="220"/>
      <c r="J32" s="220"/>
      <c r="K32" s="220"/>
      <c r="L32" s="220"/>
      <c r="M32" s="220"/>
      <c r="N32" s="220"/>
      <c r="O32" s="208"/>
      <c r="P32" s="209"/>
      <c r="Q32" s="209"/>
      <c r="R32" s="212"/>
      <c r="S32" s="213"/>
      <c r="T32" s="213"/>
      <c r="U32" s="217"/>
      <c r="V32" s="218"/>
      <c r="W32" s="219"/>
      <c r="X32" s="185"/>
      <c r="Y32" s="186"/>
      <c r="Z32" s="189"/>
      <c r="AA32" s="190"/>
      <c r="AB32" s="194"/>
      <c r="AC32" s="195"/>
      <c r="AD32" s="195"/>
      <c r="AE32" s="195"/>
      <c r="AF32" s="195"/>
      <c r="AG32" s="196"/>
      <c r="AH32" s="194"/>
      <c r="AI32" s="195"/>
      <c r="AJ32" s="195"/>
      <c r="AK32" s="195"/>
      <c r="AL32" s="196"/>
      <c r="AM32" s="180"/>
      <c r="AN32" s="181"/>
      <c r="AO32" s="201"/>
      <c r="AP32" s="181"/>
      <c r="AQ32" s="202"/>
    </row>
    <row r="33" spans="2:43" ht="18" customHeight="1">
      <c r="B33" s="203">
        <v>2</v>
      </c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  <c r="P33" s="207"/>
      <c r="Q33" s="207"/>
      <c r="R33" s="225"/>
      <c r="S33" s="226"/>
      <c r="T33" s="226"/>
      <c r="U33" s="225"/>
      <c r="V33" s="226"/>
      <c r="W33" s="51"/>
      <c r="X33" s="206"/>
      <c r="Y33" s="207"/>
      <c r="Z33" s="221"/>
      <c r="AA33" s="222"/>
      <c r="AB33" s="191"/>
      <c r="AC33" s="192"/>
      <c r="AD33" s="192"/>
      <c r="AE33" s="192"/>
      <c r="AF33" s="192"/>
      <c r="AG33" s="193"/>
      <c r="AH33" s="191"/>
      <c r="AI33" s="192"/>
      <c r="AJ33" s="192"/>
      <c r="AK33" s="192"/>
      <c r="AL33" s="193"/>
      <c r="AM33" s="197"/>
      <c r="AN33" s="198"/>
      <c r="AO33" s="199"/>
      <c r="AP33" s="198"/>
      <c r="AQ33" s="200"/>
    </row>
    <row r="34" spans="2:43" ht="18" customHeight="1">
      <c r="B34" s="204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08"/>
      <c r="P34" s="209"/>
      <c r="Q34" s="209"/>
      <c r="R34" s="227"/>
      <c r="S34" s="228"/>
      <c r="T34" s="228"/>
      <c r="U34" s="227"/>
      <c r="V34" s="228"/>
      <c r="W34" s="52"/>
      <c r="X34" s="208"/>
      <c r="Y34" s="209"/>
      <c r="Z34" s="223"/>
      <c r="AA34" s="224"/>
      <c r="AB34" s="194"/>
      <c r="AC34" s="195"/>
      <c r="AD34" s="195"/>
      <c r="AE34" s="195"/>
      <c r="AF34" s="195"/>
      <c r="AG34" s="196"/>
      <c r="AH34" s="194"/>
      <c r="AI34" s="195"/>
      <c r="AJ34" s="195"/>
      <c r="AK34" s="195"/>
      <c r="AL34" s="196"/>
      <c r="AM34" s="180"/>
      <c r="AN34" s="181"/>
      <c r="AO34" s="201"/>
      <c r="AP34" s="181"/>
      <c r="AQ34" s="202"/>
    </row>
    <row r="35" spans="2:43" ht="18" customHeight="1">
      <c r="B35" s="203">
        <v>3</v>
      </c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6"/>
      <c r="P35" s="207"/>
      <c r="Q35" s="207"/>
      <c r="R35" s="225"/>
      <c r="S35" s="226"/>
      <c r="T35" s="226"/>
      <c r="U35" s="225"/>
      <c r="V35" s="226"/>
      <c r="W35" s="51"/>
      <c r="X35" s="206"/>
      <c r="Y35" s="207"/>
      <c r="Z35" s="221"/>
      <c r="AA35" s="222"/>
      <c r="AB35" s="191"/>
      <c r="AC35" s="192"/>
      <c r="AD35" s="192"/>
      <c r="AE35" s="192"/>
      <c r="AF35" s="192"/>
      <c r="AG35" s="193"/>
      <c r="AH35" s="191"/>
      <c r="AI35" s="192"/>
      <c r="AJ35" s="192"/>
      <c r="AK35" s="192"/>
      <c r="AL35" s="193"/>
      <c r="AM35" s="197"/>
      <c r="AN35" s="198"/>
      <c r="AO35" s="199"/>
      <c r="AP35" s="198"/>
      <c r="AQ35" s="200"/>
    </row>
    <row r="36" spans="2:43" ht="18" customHeight="1">
      <c r="B36" s="204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08"/>
      <c r="P36" s="209"/>
      <c r="Q36" s="209"/>
      <c r="R36" s="227"/>
      <c r="S36" s="228"/>
      <c r="T36" s="228"/>
      <c r="U36" s="227"/>
      <c r="V36" s="228"/>
      <c r="W36" s="52"/>
      <c r="X36" s="208"/>
      <c r="Y36" s="209"/>
      <c r="Z36" s="223"/>
      <c r="AA36" s="224"/>
      <c r="AB36" s="194"/>
      <c r="AC36" s="195"/>
      <c r="AD36" s="195"/>
      <c r="AE36" s="195"/>
      <c r="AF36" s="195"/>
      <c r="AG36" s="196"/>
      <c r="AH36" s="194"/>
      <c r="AI36" s="195"/>
      <c r="AJ36" s="195"/>
      <c r="AK36" s="195"/>
      <c r="AL36" s="196"/>
      <c r="AM36" s="180"/>
      <c r="AN36" s="181"/>
      <c r="AO36" s="201"/>
      <c r="AP36" s="181"/>
      <c r="AQ36" s="202"/>
    </row>
    <row r="37" spans="2:43" ht="18" customHeight="1">
      <c r="B37" s="203">
        <v>4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6"/>
      <c r="P37" s="207"/>
      <c r="Q37" s="207"/>
      <c r="R37" s="225"/>
      <c r="S37" s="226"/>
      <c r="T37" s="226"/>
      <c r="U37" s="225"/>
      <c r="V37" s="226"/>
      <c r="W37" s="51"/>
      <c r="X37" s="206"/>
      <c r="Y37" s="207"/>
      <c r="Z37" s="221"/>
      <c r="AA37" s="222"/>
      <c r="AB37" s="191"/>
      <c r="AC37" s="192"/>
      <c r="AD37" s="192"/>
      <c r="AE37" s="192"/>
      <c r="AF37" s="192"/>
      <c r="AG37" s="193"/>
      <c r="AH37" s="191"/>
      <c r="AI37" s="192"/>
      <c r="AJ37" s="192"/>
      <c r="AK37" s="192"/>
      <c r="AL37" s="193"/>
      <c r="AM37" s="197"/>
      <c r="AN37" s="198"/>
      <c r="AO37" s="199"/>
      <c r="AP37" s="198"/>
      <c r="AQ37" s="200"/>
    </row>
    <row r="38" spans="2:43" ht="18" customHeight="1">
      <c r="B38" s="204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08"/>
      <c r="P38" s="209"/>
      <c r="Q38" s="209"/>
      <c r="R38" s="227"/>
      <c r="S38" s="228"/>
      <c r="T38" s="228"/>
      <c r="U38" s="227"/>
      <c r="V38" s="228"/>
      <c r="W38" s="52"/>
      <c r="X38" s="208"/>
      <c r="Y38" s="209"/>
      <c r="Z38" s="223"/>
      <c r="AA38" s="224"/>
      <c r="AB38" s="194"/>
      <c r="AC38" s="195"/>
      <c r="AD38" s="195"/>
      <c r="AE38" s="195"/>
      <c r="AF38" s="195"/>
      <c r="AG38" s="196"/>
      <c r="AH38" s="194"/>
      <c r="AI38" s="195"/>
      <c r="AJ38" s="195"/>
      <c r="AK38" s="195"/>
      <c r="AL38" s="196"/>
      <c r="AM38" s="180"/>
      <c r="AN38" s="181"/>
      <c r="AO38" s="201"/>
      <c r="AP38" s="181"/>
      <c r="AQ38" s="202"/>
    </row>
    <row r="39" spans="2:43" ht="18" customHeight="1">
      <c r="B39" s="203">
        <v>5</v>
      </c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6"/>
      <c r="P39" s="207"/>
      <c r="Q39" s="207"/>
      <c r="R39" s="225"/>
      <c r="S39" s="226"/>
      <c r="T39" s="226"/>
      <c r="U39" s="225"/>
      <c r="V39" s="226"/>
      <c r="W39" s="51"/>
      <c r="X39" s="206"/>
      <c r="Y39" s="207"/>
      <c r="Z39" s="221"/>
      <c r="AA39" s="222"/>
      <c r="AB39" s="191"/>
      <c r="AC39" s="192"/>
      <c r="AD39" s="192"/>
      <c r="AE39" s="192"/>
      <c r="AF39" s="192"/>
      <c r="AG39" s="193"/>
      <c r="AH39" s="191"/>
      <c r="AI39" s="192"/>
      <c r="AJ39" s="192"/>
      <c r="AK39" s="192"/>
      <c r="AL39" s="193"/>
      <c r="AM39" s="197"/>
      <c r="AN39" s="198"/>
      <c r="AO39" s="199"/>
      <c r="AP39" s="198"/>
      <c r="AQ39" s="200"/>
    </row>
    <row r="40" spans="2:43" ht="18" customHeight="1">
      <c r="B40" s="204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08"/>
      <c r="P40" s="209"/>
      <c r="Q40" s="209"/>
      <c r="R40" s="227"/>
      <c r="S40" s="228"/>
      <c r="T40" s="228"/>
      <c r="U40" s="227"/>
      <c r="V40" s="228"/>
      <c r="W40" s="52"/>
      <c r="X40" s="208"/>
      <c r="Y40" s="209"/>
      <c r="Z40" s="223"/>
      <c r="AA40" s="224"/>
      <c r="AB40" s="194"/>
      <c r="AC40" s="195"/>
      <c r="AD40" s="195"/>
      <c r="AE40" s="195"/>
      <c r="AF40" s="195"/>
      <c r="AG40" s="196"/>
      <c r="AH40" s="194"/>
      <c r="AI40" s="195"/>
      <c r="AJ40" s="195"/>
      <c r="AK40" s="195"/>
      <c r="AL40" s="196"/>
      <c r="AM40" s="180"/>
      <c r="AN40" s="181"/>
      <c r="AO40" s="201"/>
      <c r="AP40" s="181"/>
      <c r="AQ40" s="202"/>
    </row>
    <row r="41" spans="2:43" ht="18" customHeight="1">
      <c r="B41" s="203">
        <v>6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6"/>
      <c r="P41" s="207"/>
      <c r="Q41" s="207"/>
      <c r="R41" s="225"/>
      <c r="S41" s="226"/>
      <c r="T41" s="226"/>
      <c r="U41" s="225"/>
      <c r="V41" s="226"/>
      <c r="W41" s="51"/>
      <c r="X41" s="206"/>
      <c r="Y41" s="207"/>
      <c r="Z41" s="221"/>
      <c r="AA41" s="222"/>
      <c r="AB41" s="191"/>
      <c r="AC41" s="192"/>
      <c r="AD41" s="192"/>
      <c r="AE41" s="192"/>
      <c r="AF41" s="192"/>
      <c r="AG41" s="193"/>
      <c r="AH41" s="191"/>
      <c r="AI41" s="192"/>
      <c r="AJ41" s="192"/>
      <c r="AK41" s="192"/>
      <c r="AL41" s="193"/>
      <c r="AM41" s="197"/>
      <c r="AN41" s="198"/>
      <c r="AO41" s="199"/>
      <c r="AP41" s="198"/>
      <c r="AQ41" s="200"/>
    </row>
    <row r="42" spans="2:43" ht="18" customHeight="1">
      <c r="B42" s="204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08"/>
      <c r="P42" s="209"/>
      <c r="Q42" s="209"/>
      <c r="R42" s="227"/>
      <c r="S42" s="228"/>
      <c r="T42" s="228"/>
      <c r="U42" s="227"/>
      <c r="V42" s="228"/>
      <c r="W42" s="52"/>
      <c r="X42" s="208"/>
      <c r="Y42" s="209"/>
      <c r="Z42" s="223"/>
      <c r="AA42" s="224"/>
      <c r="AB42" s="194"/>
      <c r="AC42" s="195"/>
      <c r="AD42" s="195"/>
      <c r="AE42" s="195"/>
      <c r="AF42" s="195"/>
      <c r="AG42" s="196"/>
      <c r="AH42" s="194"/>
      <c r="AI42" s="195"/>
      <c r="AJ42" s="195"/>
      <c r="AK42" s="195"/>
      <c r="AL42" s="196"/>
      <c r="AM42" s="180"/>
      <c r="AN42" s="181"/>
      <c r="AO42" s="201"/>
      <c r="AP42" s="181"/>
      <c r="AQ42" s="202"/>
    </row>
    <row r="43" spans="2:43" ht="18" customHeight="1">
      <c r="B43" s="203">
        <v>7</v>
      </c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6"/>
      <c r="P43" s="207"/>
      <c r="Q43" s="207"/>
      <c r="R43" s="225"/>
      <c r="S43" s="226"/>
      <c r="T43" s="226"/>
      <c r="U43" s="225"/>
      <c r="V43" s="226"/>
      <c r="W43" s="51"/>
      <c r="X43" s="206"/>
      <c r="Y43" s="207"/>
      <c r="Z43" s="221"/>
      <c r="AA43" s="222"/>
      <c r="AB43" s="191"/>
      <c r="AC43" s="192"/>
      <c r="AD43" s="192"/>
      <c r="AE43" s="192"/>
      <c r="AF43" s="192"/>
      <c r="AG43" s="193"/>
      <c r="AH43" s="191"/>
      <c r="AI43" s="192"/>
      <c r="AJ43" s="192"/>
      <c r="AK43" s="192"/>
      <c r="AL43" s="193"/>
      <c r="AM43" s="197"/>
      <c r="AN43" s="198"/>
      <c r="AO43" s="199"/>
      <c r="AP43" s="198"/>
      <c r="AQ43" s="200"/>
    </row>
    <row r="44" spans="2:43" ht="18" customHeight="1">
      <c r="B44" s="204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08"/>
      <c r="P44" s="209"/>
      <c r="Q44" s="209"/>
      <c r="R44" s="227"/>
      <c r="S44" s="228"/>
      <c r="T44" s="228"/>
      <c r="U44" s="227"/>
      <c r="V44" s="228"/>
      <c r="W44" s="52"/>
      <c r="X44" s="208"/>
      <c r="Y44" s="209"/>
      <c r="Z44" s="223"/>
      <c r="AA44" s="224"/>
      <c r="AB44" s="194"/>
      <c r="AC44" s="195"/>
      <c r="AD44" s="195"/>
      <c r="AE44" s="195"/>
      <c r="AF44" s="195"/>
      <c r="AG44" s="196"/>
      <c r="AH44" s="194"/>
      <c r="AI44" s="195"/>
      <c r="AJ44" s="195"/>
      <c r="AK44" s="195"/>
      <c r="AL44" s="196"/>
      <c r="AM44" s="180"/>
      <c r="AN44" s="181"/>
      <c r="AO44" s="201"/>
      <c r="AP44" s="181"/>
      <c r="AQ44" s="202"/>
    </row>
    <row r="45" spans="2:43" ht="18" customHeight="1">
      <c r="B45" s="203">
        <v>8</v>
      </c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6"/>
      <c r="P45" s="207"/>
      <c r="Q45" s="207"/>
      <c r="R45" s="225"/>
      <c r="S45" s="226"/>
      <c r="T45" s="226"/>
      <c r="U45" s="225"/>
      <c r="V45" s="226"/>
      <c r="W45" s="51"/>
      <c r="X45" s="206"/>
      <c r="Y45" s="207"/>
      <c r="Z45" s="221"/>
      <c r="AA45" s="222"/>
      <c r="AB45" s="191"/>
      <c r="AC45" s="192"/>
      <c r="AD45" s="192"/>
      <c r="AE45" s="192"/>
      <c r="AF45" s="192"/>
      <c r="AG45" s="193"/>
      <c r="AH45" s="191"/>
      <c r="AI45" s="192"/>
      <c r="AJ45" s="192"/>
      <c r="AK45" s="192"/>
      <c r="AL45" s="193"/>
      <c r="AM45" s="197"/>
      <c r="AN45" s="198"/>
      <c r="AO45" s="199"/>
      <c r="AP45" s="198"/>
      <c r="AQ45" s="200"/>
    </row>
    <row r="46" spans="2:43" ht="18" customHeight="1">
      <c r="B46" s="204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08"/>
      <c r="P46" s="209"/>
      <c r="Q46" s="209"/>
      <c r="R46" s="227"/>
      <c r="S46" s="228"/>
      <c r="T46" s="228"/>
      <c r="U46" s="227"/>
      <c r="V46" s="228"/>
      <c r="W46" s="52"/>
      <c r="X46" s="208"/>
      <c r="Y46" s="209"/>
      <c r="Z46" s="223"/>
      <c r="AA46" s="224"/>
      <c r="AB46" s="194"/>
      <c r="AC46" s="195"/>
      <c r="AD46" s="195"/>
      <c r="AE46" s="195"/>
      <c r="AF46" s="195"/>
      <c r="AG46" s="196"/>
      <c r="AH46" s="194"/>
      <c r="AI46" s="195"/>
      <c r="AJ46" s="195"/>
      <c r="AK46" s="195"/>
      <c r="AL46" s="196"/>
      <c r="AM46" s="180"/>
      <c r="AN46" s="181"/>
      <c r="AO46" s="201"/>
      <c r="AP46" s="181"/>
      <c r="AQ46" s="202"/>
    </row>
    <row r="47" spans="2:43" ht="18" customHeight="1">
      <c r="B47" s="203">
        <v>9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6"/>
      <c r="P47" s="207"/>
      <c r="Q47" s="207"/>
      <c r="R47" s="225"/>
      <c r="S47" s="226"/>
      <c r="T47" s="226"/>
      <c r="U47" s="225"/>
      <c r="V47" s="226"/>
      <c r="W47" s="51"/>
      <c r="X47" s="206"/>
      <c r="Y47" s="207"/>
      <c r="Z47" s="221"/>
      <c r="AA47" s="222"/>
      <c r="AB47" s="191"/>
      <c r="AC47" s="192"/>
      <c r="AD47" s="192"/>
      <c r="AE47" s="192"/>
      <c r="AF47" s="192"/>
      <c r="AG47" s="193"/>
      <c r="AH47" s="191"/>
      <c r="AI47" s="192"/>
      <c r="AJ47" s="192"/>
      <c r="AK47" s="192"/>
      <c r="AL47" s="193"/>
      <c r="AM47" s="197"/>
      <c r="AN47" s="198"/>
      <c r="AO47" s="199"/>
      <c r="AP47" s="198"/>
      <c r="AQ47" s="200"/>
    </row>
    <row r="48" spans="2:43" ht="18" customHeight="1">
      <c r="B48" s="204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08"/>
      <c r="P48" s="209"/>
      <c r="Q48" s="209"/>
      <c r="R48" s="227"/>
      <c r="S48" s="228"/>
      <c r="T48" s="228"/>
      <c r="U48" s="227"/>
      <c r="V48" s="228"/>
      <c r="W48" s="52"/>
      <c r="X48" s="208"/>
      <c r="Y48" s="209"/>
      <c r="Z48" s="223"/>
      <c r="AA48" s="224"/>
      <c r="AB48" s="194"/>
      <c r="AC48" s="195"/>
      <c r="AD48" s="195"/>
      <c r="AE48" s="195"/>
      <c r="AF48" s="195"/>
      <c r="AG48" s="196"/>
      <c r="AH48" s="194"/>
      <c r="AI48" s="195"/>
      <c r="AJ48" s="195"/>
      <c r="AK48" s="195"/>
      <c r="AL48" s="196"/>
      <c r="AM48" s="180"/>
      <c r="AN48" s="181"/>
      <c r="AO48" s="201"/>
      <c r="AP48" s="181"/>
      <c r="AQ48" s="202"/>
    </row>
    <row r="49" spans="2:43" ht="18" customHeight="1">
      <c r="B49" s="203">
        <v>10</v>
      </c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6"/>
      <c r="P49" s="207"/>
      <c r="Q49" s="207"/>
      <c r="R49" s="225"/>
      <c r="S49" s="226"/>
      <c r="T49" s="226"/>
      <c r="U49" s="225"/>
      <c r="V49" s="226"/>
      <c r="W49" s="51"/>
      <c r="X49" s="206"/>
      <c r="Y49" s="207"/>
      <c r="Z49" s="221"/>
      <c r="AA49" s="222"/>
      <c r="AB49" s="191"/>
      <c r="AC49" s="192"/>
      <c r="AD49" s="192"/>
      <c r="AE49" s="192"/>
      <c r="AF49" s="192"/>
      <c r="AG49" s="193"/>
      <c r="AH49" s="191"/>
      <c r="AI49" s="192"/>
      <c r="AJ49" s="192"/>
      <c r="AK49" s="192"/>
      <c r="AL49" s="193"/>
      <c r="AM49" s="197"/>
      <c r="AN49" s="198"/>
      <c r="AO49" s="199"/>
      <c r="AP49" s="198"/>
      <c r="AQ49" s="200"/>
    </row>
    <row r="50" spans="2:43" ht="18" customHeight="1" thickBot="1">
      <c r="B50" s="233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4"/>
      <c r="P50" s="235"/>
      <c r="Q50" s="235"/>
      <c r="R50" s="236"/>
      <c r="S50" s="237"/>
      <c r="T50" s="237"/>
      <c r="U50" s="236"/>
      <c r="V50" s="237"/>
      <c r="W50" s="53"/>
      <c r="X50" s="234"/>
      <c r="Y50" s="235"/>
      <c r="Z50" s="316"/>
      <c r="AA50" s="317"/>
      <c r="AB50" s="318"/>
      <c r="AC50" s="319"/>
      <c r="AD50" s="319"/>
      <c r="AE50" s="319"/>
      <c r="AF50" s="319"/>
      <c r="AG50" s="320"/>
      <c r="AH50" s="318"/>
      <c r="AI50" s="319"/>
      <c r="AJ50" s="319"/>
      <c r="AK50" s="319"/>
      <c r="AL50" s="320"/>
      <c r="AM50" s="229"/>
      <c r="AN50" s="230"/>
      <c r="AO50" s="231"/>
      <c r="AP50" s="230"/>
      <c r="AQ50" s="232"/>
    </row>
    <row r="51" spans="2:43" ht="18" customHeight="1">
      <c r="B51" s="14"/>
      <c r="C51" s="239" t="s">
        <v>45</v>
      </c>
      <c r="D51" s="240"/>
      <c r="E51" s="240"/>
      <c r="F51" s="240"/>
      <c r="G51" s="241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3"/>
      <c r="Z51" s="244"/>
      <c r="AA51" s="245"/>
      <c r="AB51" s="246"/>
      <c r="AC51" s="247"/>
      <c r="AD51" s="247"/>
      <c r="AE51" s="247"/>
      <c r="AF51" s="247"/>
      <c r="AG51" s="248"/>
      <c r="AH51" s="246">
        <f>SUM(AH31:AL50)</f>
        <v>1000000</v>
      </c>
      <c r="AI51" s="247"/>
      <c r="AJ51" s="247"/>
      <c r="AK51" s="247"/>
      <c r="AL51" s="248"/>
      <c r="AM51" s="249"/>
      <c r="AN51" s="242"/>
      <c r="AO51" s="242"/>
      <c r="AP51" s="242"/>
      <c r="AQ51" s="250"/>
    </row>
    <row r="52" spans="2:43" ht="18" customHeight="1">
      <c r="B52" s="44"/>
      <c r="C52" s="251" t="s">
        <v>67</v>
      </c>
      <c r="D52" s="252"/>
      <c r="E52" s="252"/>
      <c r="F52" s="252"/>
      <c r="G52" s="253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1"/>
      <c r="Z52" s="255"/>
      <c r="AA52" s="256"/>
      <c r="AB52" s="257"/>
      <c r="AC52" s="258"/>
      <c r="AD52" s="258"/>
      <c r="AE52" s="258"/>
      <c r="AF52" s="258"/>
      <c r="AG52" s="259"/>
      <c r="AH52" s="260">
        <v>1000000</v>
      </c>
      <c r="AI52" s="261"/>
      <c r="AJ52" s="261"/>
      <c r="AK52" s="261"/>
      <c r="AL52" s="262"/>
      <c r="AM52" s="42"/>
      <c r="AN52" s="41"/>
      <c r="AO52" s="41"/>
      <c r="AP52" s="41"/>
      <c r="AQ52" s="43"/>
    </row>
    <row r="53" spans="2:43" ht="18" customHeight="1">
      <c r="B53" s="14"/>
      <c r="C53" s="239" t="s">
        <v>46</v>
      </c>
      <c r="D53" s="240"/>
      <c r="E53" s="240"/>
      <c r="F53" s="240"/>
      <c r="G53" s="241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3"/>
      <c r="Z53" s="255"/>
      <c r="AA53" s="256"/>
      <c r="AB53" s="257"/>
      <c r="AC53" s="258"/>
      <c r="AD53" s="258"/>
      <c r="AE53" s="258"/>
      <c r="AF53" s="258"/>
      <c r="AG53" s="259"/>
      <c r="AH53" s="260">
        <f>ROUND(AH52*0.1,0)</f>
        <v>100000</v>
      </c>
      <c r="AI53" s="261"/>
      <c r="AJ53" s="261"/>
      <c r="AK53" s="261"/>
      <c r="AL53" s="262"/>
      <c r="AM53" s="272"/>
      <c r="AN53" s="139"/>
      <c r="AO53" s="139"/>
      <c r="AP53" s="139"/>
      <c r="AQ53" s="273"/>
    </row>
    <row r="54" spans="2:43" ht="18" customHeight="1" thickBot="1">
      <c r="B54" s="19"/>
      <c r="C54" s="307" t="s">
        <v>68</v>
      </c>
      <c r="D54" s="308"/>
      <c r="E54" s="308"/>
      <c r="F54" s="308"/>
      <c r="G54" s="309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07"/>
      <c r="Z54" s="311"/>
      <c r="AA54" s="312"/>
      <c r="AB54" s="313"/>
      <c r="AC54" s="314"/>
      <c r="AD54" s="314"/>
      <c r="AE54" s="314"/>
      <c r="AF54" s="314"/>
      <c r="AG54" s="315"/>
      <c r="AH54" s="313">
        <f>SUM(AH52:AL53)</f>
        <v>1100000</v>
      </c>
      <c r="AI54" s="314"/>
      <c r="AJ54" s="314"/>
      <c r="AK54" s="314"/>
      <c r="AL54" s="315"/>
      <c r="AM54" s="268"/>
      <c r="AN54" s="269"/>
      <c r="AO54" s="269"/>
      <c r="AP54" s="269"/>
      <c r="AQ54" s="271"/>
    </row>
    <row r="55" spans="2:43" ht="12" customHeight="1" thickBot="1">
      <c r="X55" s="7"/>
      <c r="Y55" s="7"/>
    </row>
    <row r="56" spans="2:43" ht="10.199999999999999" customHeight="1">
      <c r="B56" s="304" t="s">
        <v>57</v>
      </c>
      <c r="C56" s="275" t="s">
        <v>47</v>
      </c>
      <c r="D56" s="275"/>
      <c r="E56" s="275"/>
      <c r="F56" s="275"/>
      <c r="G56" s="276" t="s">
        <v>56</v>
      </c>
      <c r="H56" s="276"/>
      <c r="I56" s="276"/>
      <c r="J56" s="276"/>
      <c r="K56" s="278" t="s">
        <v>51</v>
      </c>
      <c r="L56" s="275"/>
      <c r="M56" s="275"/>
      <c r="N56" s="275"/>
      <c r="O56" s="275"/>
      <c r="P56" s="279" t="s">
        <v>56</v>
      </c>
      <c r="Q56" s="279"/>
      <c r="R56" s="279"/>
      <c r="S56" s="279"/>
      <c r="T56" s="279"/>
      <c r="U56" s="14"/>
      <c r="V56" s="281" t="s">
        <v>60</v>
      </c>
      <c r="W56" s="158"/>
      <c r="X56" s="158"/>
      <c r="Y56" s="158"/>
      <c r="Z56" s="154"/>
      <c r="AA56" s="158"/>
      <c r="AB56" s="158"/>
      <c r="AC56" s="299"/>
      <c r="AJ56" s="321" t="s">
        <v>64</v>
      </c>
      <c r="AK56" s="322"/>
      <c r="AL56" s="322"/>
      <c r="AM56" s="322"/>
      <c r="AN56" s="322"/>
      <c r="AO56" s="322"/>
      <c r="AP56" s="322"/>
      <c r="AQ56" s="323"/>
    </row>
    <row r="57" spans="2:43" ht="10.95" customHeight="1">
      <c r="B57" s="305"/>
      <c r="C57" s="242"/>
      <c r="D57" s="242"/>
      <c r="E57" s="242"/>
      <c r="F57" s="242"/>
      <c r="G57" s="277"/>
      <c r="H57" s="277"/>
      <c r="I57" s="277"/>
      <c r="J57" s="277"/>
      <c r="K57" s="249"/>
      <c r="L57" s="242"/>
      <c r="M57" s="242"/>
      <c r="N57" s="242"/>
      <c r="O57" s="242"/>
      <c r="P57" s="280"/>
      <c r="Q57" s="280"/>
      <c r="R57" s="280"/>
      <c r="S57" s="280"/>
      <c r="T57" s="280"/>
      <c r="U57" s="14"/>
      <c r="V57" s="282"/>
      <c r="W57" s="283"/>
      <c r="X57" s="283"/>
      <c r="Y57" s="283"/>
      <c r="Z57" s="300"/>
      <c r="AA57" s="283"/>
      <c r="AB57" s="283"/>
      <c r="AC57" s="301"/>
      <c r="AJ57" s="324"/>
      <c r="AK57" s="325"/>
      <c r="AL57" s="325"/>
      <c r="AM57" s="325"/>
      <c r="AN57" s="325"/>
      <c r="AO57" s="325"/>
      <c r="AP57" s="325"/>
      <c r="AQ57" s="326"/>
    </row>
    <row r="58" spans="2:43" ht="15" customHeight="1" thickBot="1">
      <c r="B58" s="305"/>
      <c r="C58" s="263" t="s">
        <v>48</v>
      </c>
      <c r="D58" s="264"/>
      <c r="E58" s="197"/>
      <c r="F58" s="198"/>
      <c r="G58" s="198"/>
      <c r="H58" s="198"/>
      <c r="I58" s="198"/>
      <c r="J58" s="265"/>
      <c r="K58" s="330" t="s">
        <v>58</v>
      </c>
      <c r="L58" s="111"/>
      <c r="M58" s="111"/>
      <c r="N58" s="111"/>
      <c r="O58" s="331"/>
      <c r="P58" s="197" t="s">
        <v>59</v>
      </c>
      <c r="Q58" s="198"/>
      <c r="R58" s="198"/>
      <c r="S58" s="198"/>
      <c r="T58" s="198"/>
      <c r="U58" s="14"/>
      <c r="V58" s="284"/>
      <c r="W58" s="285"/>
      <c r="X58" s="285"/>
      <c r="Y58" s="285"/>
      <c r="Z58" s="302"/>
      <c r="AA58" s="285"/>
      <c r="AB58" s="285"/>
      <c r="AC58" s="303"/>
      <c r="AJ58" s="324"/>
      <c r="AK58" s="325"/>
      <c r="AL58" s="325"/>
      <c r="AM58" s="325"/>
      <c r="AN58" s="325"/>
      <c r="AO58" s="325"/>
      <c r="AP58" s="325"/>
      <c r="AQ58" s="326"/>
    </row>
    <row r="59" spans="2:43" ht="6" customHeight="1">
      <c r="B59" s="305"/>
      <c r="C59" s="263"/>
      <c r="D59" s="264"/>
      <c r="E59" s="180"/>
      <c r="F59" s="181"/>
      <c r="G59" s="181"/>
      <c r="H59" s="181"/>
      <c r="I59" s="181"/>
      <c r="J59" s="182"/>
      <c r="K59" s="249"/>
      <c r="L59" s="242"/>
      <c r="M59" s="242"/>
      <c r="N59" s="242"/>
      <c r="O59" s="243"/>
      <c r="P59" s="180"/>
      <c r="Q59" s="181"/>
      <c r="R59" s="181"/>
      <c r="S59" s="181"/>
      <c r="T59" s="181"/>
      <c r="U59" s="14"/>
      <c r="AJ59" s="324"/>
      <c r="AK59" s="325"/>
      <c r="AL59" s="325"/>
      <c r="AM59" s="325"/>
      <c r="AN59" s="325"/>
      <c r="AO59" s="325"/>
      <c r="AP59" s="325"/>
      <c r="AQ59" s="326"/>
    </row>
    <row r="60" spans="2:43" ht="6" customHeight="1" thickBot="1">
      <c r="B60" s="305"/>
      <c r="C60" s="263" t="s">
        <v>49</v>
      </c>
      <c r="D60" s="264"/>
      <c r="E60" s="197"/>
      <c r="F60" s="198"/>
      <c r="G60" s="198"/>
      <c r="H60" s="198"/>
      <c r="I60" s="198"/>
      <c r="J60" s="265"/>
      <c r="K60" s="332" t="s">
        <v>11</v>
      </c>
      <c r="L60" s="333"/>
      <c r="M60" s="333"/>
      <c r="N60" s="35"/>
      <c r="O60" s="35"/>
      <c r="P60" s="20"/>
      <c r="Q60" s="22"/>
      <c r="R60" s="22"/>
      <c r="S60" s="22"/>
      <c r="T60" s="22"/>
      <c r="U60" s="14"/>
      <c r="AJ60" s="324"/>
      <c r="AK60" s="325"/>
      <c r="AL60" s="325"/>
      <c r="AM60" s="325"/>
      <c r="AN60" s="325"/>
      <c r="AO60" s="325"/>
      <c r="AP60" s="325"/>
      <c r="AQ60" s="326"/>
    </row>
    <row r="61" spans="2:43" ht="15" customHeight="1">
      <c r="B61" s="305"/>
      <c r="C61" s="263"/>
      <c r="D61" s="264"/>
      <c r="E61" s="180"/>
      <c r="F61" s="181"/>
      <c r="G61" s="181"/>
      <c r="H61" s="181"/>
      <c r="I61" s="181"/>
      <c r="J61" s="182"/>
      <c r="K61" s="334"/>
      <c r="L61" s="335"/>
      <c r="M61" s="335"/>
      <c r="N61" s="36"/>
      <c r="O61" s="36"/>
      <c r="P61" s="24"/>
      <c r="U61" s="14"/>
      <c r="V61" s="101" t="s">
        <v>52</v>
      </c>
      <c r="W61" s="102"/>
      <c r="X61" s="274"/>
      <c r="Y61" s="103" t="s">
        <v>53</v>
      </c>
      <c r="Z61" s="274"/>
      <c r="AA61" s="103" t="s">
        <v>54</v>
      </c>
      <c r="AB61" s="102"/>
      <c r="AC61" s="102"/>
      <c r="AD61" s="274"/>
      <c r="AE61" s="103" t="s">
        <v>55</v>
      </c>
      <c r="AF61" s="102"/>
      <c r="AG61" s="102"/>
      <c r="AH61" s="104"/>
      <c r="AJ61" s="324"/>
      <c r="AK61" s="325"/>
      <c r="AL61" s="325"/>
      <c r="AM61" s="325"/>
      <c r="AN61" s="325"/>
      <c r="AO61" s="325"/>
      <c r="AP61" s="325"/>
      <c r="AQ61" s="326"/>
    </row>
    <row r="62" spans="2:43" ht="10.199999999999999" customHeight="1">
      <c r="B62" s="305"/>
      <c r="C62" s="263" t="s">
        <v>50</v>
      </c>
      <c r="D62" s="264"/>
      <c r="E62" s="197"/>
      <c r="F62" s="198"/>
      <c r="G62" s="198"/>
      <c r="H62" s="198"/>
      <c r="I62" s="198"/>
      <c r="J62" s="265"/>
      <c r="K62" s="23"/>
      <c r="U62" s="14"/>
      <c r="V62" s="292"/>
      <c r="W62" s="293"/>
      <c r="X62" s="294"/>
      <c r="Y62" s="197"/>
      <c r="Z62" s="265"/>
      <c r="AA62" s="197"/>
      <c r="AB62" s="198"/>
      <c r="AC62" s="198"/>
      <c r="AD62" s="265"/>
      <c r="AE62" s="197"/>
      <c r="AF62" s="198"/>
      <c r="AG62" s="198"/>
      <c r="AH62" s="200"/>
      <c r="AJ62" s="324"/>
      <c r="AK62" s="325"/>
      <c r="AL62" s="325"/>
      <c r="AM62" s="325"/>
      <c r="AN62" s="325"/>
      <c r="AO62" s="325"/>
      <c r="AP62" s="325"/>
      <c r="AQ62" s="326"/>
    </row>
    <row r="63" spans="2:43" ht="10.199999999999999" customHeight="1">
      <c r="B63" s="305"/>
      <c r="C63" s="263"/>
      <c r="D63" s="264"/>
      <c r="E63" s="180"/>
      <c r="F63" s="181"/>
      <c r="G63" s="181"/>
      <c r="H63" s="181"/>
      <c r="I63" s="181"/>
      <c r="J63" s="182"/>
      <c r="K63" s="23"/>
      <c r="U63" s="14"/>
      <c r="V63" s="292"/>
      <c r="W63" s="293"/>
      <c r="X63" s="294"/>
      <c r="Y63" s="297"/>
      <c r="Z63" s="294"/>
      <c r="AA63" s="297"/>
      <c r="AB63" s="293"/>
      <c r="AC63" s="293"/>
      <c r="AD63" s="294"/>
      <c r="AE63" s="297"/>
      <c r="AF63" s="293"/>
      <c r="AG63" s="293"/>
      <c r="AH63" s="298"/>
      <c r="AJ63" s="324"/>
      <c r="AK63" s="325"/>
      <c r="AL63" s="325"/>
      <c r="AM63" s="325"/>
      <c r="AN63" s="325"/>
      <c r="AO63" s="325"/>
      <c r="AP63" s="325"/>
      <c r="AQ63" s="326"/>
    </row>
    <row r="64" spans="2:43" ht="20.55" customHeight="1" thickBot="1">
      <c r="B64" s="306"/>
      <c r="C64" s="266" t="s">
        <v>81</v>
      </c>
      <c r="D64" s="267"/>
      <c r="E64" s="268"/>
      <c r="F64" s="269"/>
      <c r="G64" s="269"/>
      <c r="H64" s="269"/>
      <c r="I64" s="269"/>
      <c r="J64" s="270"/>
      <c r="K64" s="25"/>
      <c r="L64" s="16"/>
      <c r="M64" s="16"/>
      <c r="N64" s="16"/>
      <c r="O64" s="16"/>
      <c r="P64" s="16"/>
      <c r="Q64" s="16"/>
      <c r="R64" s="16"/>
      <c r="S64" s="16"/>
      <c r="T64" s="16"/>
      <c r="U64" s="14"/>
      <c r="V64" s="295"/>
      <c r="W64" s="230"/>
      <c r="X64" s="296"/>
      <c r="Y64" s="229"/>
      <c r="Z64" s="296"/>
      <c r="AA64" s="229"/>
      <c r="AB64" s="230"/>
      <c r="AC64" s="230"/>
      <c r="AD64" s="296"/>
      <c r="AE64" s="229"/>
      <c r="AF64" s="230"/>
      <c r="AG64" s="230"/>
      <c r="AH64" s="232"/>
      <c r="AJ64" s="327"/>
      <c r="AK64" s="328"/>
      <c r="AL64" s="328"/>
      <c r="AM64" s="328"/>
      <c r="AN64" s="328"/>
      <c r="AO64" s="328"/>
      <c r="AP64" s="328"/>
      <c r="AQ64" s="329"/>
    </row>
  </sheetData>
  <sheetProtection algorithmName="SHA-512" hashValue="u74ICb59R6YWycm75OBXHZhwlTLLBvuKGpBroapPZIFqN+NhUr4AjaSlH4u+qsY9LEjOD2Tj9qym5bFW8wxwRQ==" saltValue="XahOd8qgkIRaBTM3vult6w==" spinCount="100000" sheet="1" selectLockedCells="1"/>
  <mergeCells count="271">
    <mergeCell ref="B2:AH2"/>
    <mergeCell ref="B3:AH3"/>
    <mergeCell ref="B4:AH4"/>
    <mergeCell ref="AA61:AD61"/>
    <mergeCell ref="AE61:AH61"/>
    <mergeCell ref="V62:X64"/>
    <mergeCell ref="Y62:Z64"/>
    <mergeCell ref="AA62:AD64"/>
    <mergeCell ref="AE62:AH64"/>
    <mergeCell ref="Z56:AC58"/>
    <mergeCell ref="B56:B64"/>
    <mergeCell ref="C54:G54"/>
    <mergeCell ref="H54:Y54"/>
    <mergeCell ref="Z54:AA54"/>
    <mergeCell ref="AB54:AG54"/>
    <mergeCell ref="AH54:AL54"/>
    <mergeCell ref="X49:Y50"/>
    <mergeCell ref="Z49:AA50"/>
    <mergeCell ref="AB49:AG50"/>
    <mergeCell ref="AH49:AL50"/>
    <mergeCell ref="AJ56:AQ64"/>
    <mergeCell ref="K58:O59"/>
    <mergeCell ref="P58:T59"/>
    <mergeCell ref="K60:M61"/>
    <mergeCell ref="C62:D63"/>
    <mergeCell ref="E62:J63"/>
    <mergeCell ref="C64:D64"/>
    <mergeCell ref="E64:J64"/>
    <mergeCell ref="AM54:AQ54"/>
    <mergeCell ref="C53:G53"/>
    <mergeCell ref="H53:Y53"/>
    <mergeCell ref="Z53:AA53"/>
    <mergeCell ref="AB53:AG53"/>
    <mergeCell ref="AH53:AL53"/>
    <mergeCell ref="AM53:AQ53"/>
    <mergeCell ref="V61:X61"/>
    <mergeCell ref="C56:F57"/>
    <mergeCell ref="G56:J57"/>
    <mergeCell ref="K56:O57"/>
    <mergeCell ref="P56:T57"/>
    <mergeCell ref="V56:Y58"/>
    <mergeCell ref="Y61:Z61"/>
    <mergeCell ref="C58:D59"/>
    <mergeCell ref="E58:J59"/>
    <mergeCell ref="C60:D61"/>
    <mergeCell ref="E60:J61"/>
    <mergeCell ref="C51:G51"/>
    <mergeCell ref="H51:Y51"/>
    <mergeCell ref="Z51:AA51"/>
    <mergeCell ref="AB51:AG51"/>
    <mergeCell ref="AH51:AL51"/>
    <mergeCell ref="AM51:AQ51"/>
    <mergeCell ref="C52:G52"/>
    <mergeCell ref="H52:Y52"/>
    <mergeCell ref="Z52:AA52"/>
    <mergeCell ref="AB52:AG52"/>
    <mergeCell ref="AH52:AL52"/>
    <mergeCell ref="AM49:AN50"/>
    <mergeCell ref="AO49:AQ50"/>
    <mergeCell ref="B49:B50"/>
    <mergeCell ref="C49:G49"/>
    <mergeCell ref="H49:N49"/>
    <mergeCell ref="O49:Q50"/>
    <mergeCell ref="R49:T50"/>
    <mergeCell ref="U49:V50"/>
    <mergeCell ref="C50:G50"/>
    <mergeCell ref="H50:N50"/>
    <mergeCell ref="X47:Y48"/>
    <mergeCell ref="Z47:AA48"/>
    <mergeCell ref="AB47:AG48"/>
    <mergeCell ref="AH47:AL48"/>
    <mergeCell ref="AM47:AN48"/>
    <mergeCell ref="AO47:AQ48"/>
    <mergeCell ref="B47:B48"/>
    <mergeCell ref="C47:G47"/>
    <mergeCell ref="H47:N47"/>
    <mergeCell ref="O47:Q48"/>
    <mergeCell ref="R47:T48"/>
    <mergeCell ref="U47:V48"/>
    <mergeCell ref="C48:G48"/>
    <mergeCell ref="H48:N48"/>
    <mergeCell ref="X45:Y46"/>
    <mergeCell ref="Z45:AA46"/>
    <mergeCell ref="AB45:AG46"/>
    <mergeCell ref="AH45:AL46"/>
    <mergeCell ref="AM45:AN46"/>
    <mergeCell ref="AO45:AQ46"/>
    <mergeCell ref="B45:B46"/>
    <mergeCell ref="C45:G45"/>
    <mergeCell ref="H45:N45"/>
    <mergeCell ref="O45:Q46"/>
    <mergeCell ref="R45:T46"/>
    <mergeCell ref="U45:V46"/>
    <mergeCell ref="C46:G46"/>
    <mergeCell ref="H46:N46"/>
    <mergeCell ref="X43:Y44"/>
    <mergeCell ref="Z43:AA44"/>
    <mergeCell ref="AB43:AG44"/>
    <mergeCell ref="AH43:AL44"/>
    <mergeCell ref="AM43:AN44"/>
    <mergeCell ref="AO43:AQ44"/>
    <mergeCell ref="B43:B44"/>
    <mergeCell ref="C43:G43"/>
    <mergeCell ref="H43:N43"/>
    <mergeCell ref="O43:Q44"/>
    <mergeCell ref="R43:T44"/>
    <mergeCell ref="U43:V44"/>
    <mergeCell ref="C44:G44"/>
    <mergeCell ref="H44:N44"/>
    <mergeCell ref="X41:Y42"/>
    <mergeCell ref="Z41:AA42"/>
    <mergeCell ref="AB41:AG42"/>
    <mergeCell ref="AH41:AL42"/>
    <mergeCell ref="AM41:AN42"/>
    <mergeCell ref="AO41:AQ42"/>
    <mergeCell ref="B41:B42"/>
    <mergeCell ref="C41:G41"/>
    <mergeCell ref="H41:N41"/>
    <mergeCell ref="O41:Q42"/>
    <mergeCell ref="R41:T42"/>
    <mergeCell ref="U41:V42"/>
    <mergeCell ref="C42:G42"/>
    <mergeCell ref="H42:N42"/>
    <mergeCell ref="X39:Y40"/>
    <mergeCell ref="Z39:AA40"/>
    <mergeCell ref="AB39:AG40"/>
    <mergeCell ref="AH39:AL40"/>
    <mergeCell ref="AM39:AN40"/>
    <mergeCell ref="AO39:AQ40"/>
    <mergeCell ref="B39:B40"/>
    <mergeCell ref="C39:G39"/>
    <mergeCell ref="H39:N39"/>
    <mergeCell ref="O39:Q40"/>
    <mergeCell ref="R39:T40"/>
    <mergeCell ref="U39:V40"/>
    <mergeCell ref="C40:G40"/>
    <mergeCell ref="H40:N40"/>
    <mergeCell ref="X37:Y38"/>
    <mergeCell ref="Z37:AA38"/>
    <mergeCell ref="AB37:AG38"/>
    <mergeCell ref="AH37:AL38"/>
    <mergeCell ref="AM37:AN38"/>
    <mergeCell ref="AO37:AQ38"/>
    <mergeCell ref="B37:B38"/>
    <mergeCell ref="C37:G37"/>
    <mergeCell ref="H37:N37"/>
    <mergeCell ref="O37:Q38"/>
    <mergeCell ref="R37:T38"/>
    <mergeCell ref="U37:V38"/>
    <mergeCell ref="C38:G38"/>
    <mergeCell ref="H38:N38"/>
    <mergeCell ref="X35:Y36"/>
    <mergeCell ref="Z35:AA36"/>
    <mergeCell ref="AB35:AG36"/>
    <mergeCell ref="AH35:AL36"/>
    <mergeCell ref="AM35:AN36"/>
    <mergeCell ref="AO35:AQ36"/>
    <mergeCell ref="B35:B36"/>
    <mergeCell ref="C35:G35"/>
    <mergeCell ref="H35:N35"/>
    <mergeCell ref="O35:Q36"/>
    <mergeCell ref="R35:T36"/>
    <mergeCell ref="U35:V36"/>
    <mergeCell ref="C36:G36"/>
    <mergeCell ref="H36:N36"/>
    <mergeCell ref="X33:Y34"/>
    <mergeCell ref="Z33:AA34"/>
    <mergeCell ref="AB33:AG34"/>
    <mergeCell ref="AH33:AL34"/>
    <mergeCell ref="AM33:AN34"/>
    <mergeCell ref="AO33:AQ34"/>
    <mergeCell ref="B33:B34"/>
    <mergeCell ref="C33:G33"/>
    <mergeCell ref="H33:N33"/>
    <mergeCell ref="O33:Q34"/>
    <mergeCell ref="R33:T34"/>
    <mergeCell ref="U33:V34"/>
    <mergeCell ref="C34:G34"/>
    <mergeCell ref="H34:N34"/>
    <mergeCell ref="X31:Y32"/>
    <mergeCell ref="Z31:AA32"/>
    <mergeCell ref="AB31:AG32"/>
    <mergeCell ref="AH31:AL32"/>
    <mergeCell ref="AM31:AN32"/>
    <mergeCell ref="AO31:AQ32"/>
    <mergeCell ref="B31:B32"/>
    <mergeCell ref="C31:G31"/>
    <mergeCell ref="H31:N31"/>
    <mergeCell ref="O31:Q32"/>
    <mergeCell ref="R31:T32"/>
    <mergeCell ref="U31:W32"/>
    <mergeCell ref="C32:G32"/>
    <mergeCell ref="H32:N32"/>
    <mergeCell ref="AM29:AQ29"/>
    <mergeCell ref="B30:G30"/>
    <mergeCell ref="H30:N30"/>
    <mergeCell ref="AM30:AN30"/>
    <mergeCell ref="AO30:AQ30"/>
    <mergeCell ref="B29:G29"/>
    <mergeCell ref="H29:N29"/>
    <mergeCell ref="O29:Q30"/>
    <mergeCell ref="R29:T30"/>
    <mergeCell ref="U29:W30"/>
    <mergeCell ref="X29:Y30"/>
    <mergeCell ref="AI25:AL25"/>
    <mergeCell ref="B26:F27"/>
    <mergeCell ref="G26:L27"/>
    <mergeCell ref="O26:Q26"/>
    <mergeCell ref="S26:AB26"/>
    <mergeCell ref="AE26:AL27"/>
    <mergeCell ref="Z29:AA30"/>
    <mergeCell ref="AB29:AG30"/>
    <mergeCell ref="AH29:AL30"/>
    <mergeCell ref="B22:F22"/>
    <mergeCell ref="G22:L22"/>
    <mergeCell ref="N22:AC22"/>
    <mergeCell ref="AE22:AL22"/>
    <mergeCell ref="AM22:AQ22"/>
    <mergeCell ref="B23:F23"/>
    <mergeCell ref="G23:L23"/>
    <mergeCell ref="O23:R23"/>
    <mergeCell ref="S23:U23"/>
    <mergeCell ref="AE23:AH23"/>
    <mergeCell ref="AI23:AL23"/>
    <mergeCell ref="AM23:AQ27"/>
    <mergeCell ref="B24:F24"/>
    <mergeCell ref="G24:L24"/>
    <mergeCell ref="O24:R24"/>
    <mergeCell ref="S24:W24"/>
    <mergeCell ref="X24:AB24"/>
    <mergeCell ref="AE24:AH24"/>
    <mergeCell ref="AI24:AL24"/>
    <mergeCell ref="B25:F25"/>
    <mergeCell ref="G25:L25"/>
    <mergeCell ref="O25:Q25"/>
    <mergeCell ref="S25:AB25"/>
    <mergeCell ref="AE25:AH25"/>
    <mergeCell ref="B17:L18"/>
    <mergeCell ref="M17:O18"/>
    <mergeCell ref="W17:X18"/>
    <mergeCell ref="Y17:AQ18"/>
    <mergeCell ref="W19:X20"/>
    <mergeCell ref="Y19:AQ20"/>
    <mergeCell ref="B20:R20"/>
    <mergeCell ref="M10:O11"/>
    <mergeCell ref="W11:X12"/>
    <mergeCell ref="Y11:AQ12"/>
    <mergeCell ref="W13:X14"/>
    <mergeCell ref="Y13:AQ14"/>
    <mergeCell ref="B14:L16"/>
    <mergeCell ref="W15:X16"/>
    <mergeCell ref="Y15:AN16"/>
    <mergeCell ref="AO15:AQ16"/>
    <mergeCell ref="U9:V20"/>
    <mergeCell ref="W9:X10"/>
    <mergeCell ref="Y9:Y10"/>
    <mergeCell ref="Z9:AQ10"/>
    <mergeCell ref="B10:D11"/>
    <mergeCell ref="E10:F11"/>
    <mergeCell ref="G10:G11"/>
    <mergeCell ref="H10:I11"/>
    <mergeCell ref="J10:K11"/>
    <mergeCell ref="L10:L11"/>
    <mergeCell ref="AJ6:AK6"/>
    <mergeCell ref="AL6:AN6"/>
    <mergeCell ref="AO6:AQ6"/>
    <mergeCell ref="B7:P8"/>
    <mergeCell ref="U7:AF7"/>
    <mergeCell ref="AG7:AQ7"/>
    <mergeCell ref="U8:AF8"/>
    <mergeCell ref="AH8:AQ8"/>
  </mergeCells>
  <phoneticPr fontId="2"/>
  <dataValidations count="2">
    <dataValidation type="list" allowBlank="1" showInputMessage="1" sqref="L10" xr:uid="{E8AB423D-ADDB-4C8B-8B81-EB1E869E393C}">
      <formula1>"15, 末"</formula1>
    </dataValidation>
    <dataValidation type="list" allowBlank="1" showInputMessage="1" showErrorMessage="1" sqref="O24:R24" xr:uid="{B8CE0C35-E382-475D-A7E1-AE686174700A}">
      <formula1>"当座,普通"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C8F4-B67F-418E-8186-7BFDB28BF769}">
  <sheetPr>
    <pageSetUpPr fitToPage="1"/>
  </sheetPr>
  <dimension ref="B1:AQ60"/>
  <sheetViews>
    <sheetView showGridLines="0" showZeros="0" zoomScaleNormal="100" workbookViewId="0">
      <selection activeCell="AH27" sqref="AH27:AL28"/>
    </sheetView>
  </sheetViews>
  <sheetFormatPr defaultColWidth="8.88671875" defaultRowHeight="12"/>
  <cols>
    <col min="1" max="1" width="1" style="1" customWidth="1"/>
    <col min="2" max="2" width="2.77734375" style="1" customWidth="1"/>
    <col min="3" max="7" width="3.33203125" style="1" customWidth="1"/>
    <col min="8" max="8" width="3.88671875" style="1" customWidth="1"/>
    <col min="9" max="9" width="1.109375" style="1" customWidth="1"/>
    <col min="10" max="11" width="1.6640625" style="1" customWidth="1"/>
    <col min="12" max="12" width="4.44140625" style="1" customWidth="1"/>
    <col min="13" max="14" width="1.6640625" style="1" customWidth="1"/>
    <col min="15" max="17" width="3.33203125" style="1" customWidth="1"/>
    <col min="18" max="19" width="1.6640625" style="1" customWidth="1"/>
    <col min="20" max="20" width="2.21875" style="1" customWidth="1"/>
    <col min="21" max="22" width="1.6640625" style="1" customWidth="1"/>
    <col min="23" max="23" width="2.21875" style="1" customWidth="1"/>
    <col min="24" max="26" width="3.33203125" style="1" customWidth="1"/>
    <col min="27" max="27" width="2.21875" style="1" customWidth="1"/>
    <col min="28" max="29" width="1.6640625" style="1" customWidth="1"/>
    <col min="30" max="30" width="1.44140625" style="1" customWidth="1"/>
    <col min="31" max="35" width="1.6640625" style="1" customWidth="1"/>
    <col min="36" max="36" width="2.21875" style="1" customWidth="1"/>
    <col min="37" max="37" width="2.77734375" style="1" customWidth="1"/>
    <col min="38" max="38" width="1.6640625" style="1" customWidth="1"/>
    <col min="39" max="39" width="3.33203125" style="1" customWidth="1"/>
    <col min="40" max="40" width="2.21875" style="1" customWidth="1"/>
    <col min="41" max="42" width="1.6640625" style="1" customWidth="1"/>
    <col min="43" max="43" width="2.21875" style="1" customWidth="1"/>
    <col min="44" max="16384" width="8.88671875" style="1"/>
  </cols>
  <sheetData>
    <row r="1" spans="2:43" ht="6" customHeight="1"/>
    <row r="2" spans="2:43" ht="12" customHeight="1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X2" s="4"/>
      <c r="Y2" s="4"/>
      <c r="Z2" s="5"/>
      <c r="AA2" s="5"/>
      <c r="AB2" s="5"/>
      <c r="AC2" s="5"/>
      <c r="AF2" s="6"/>
      <c r="AG2" s="6"/>
      <c r="AJ2" s="386"/>
      <c r="AK2" s="386"/>
      <c r="AL2" s="57" t="s">
        <v>20</v>
      </c>
      <c r="AM2" s="57"/>
      <c r="AN2" s="57"/>
      <c r="AO2" s="385"/>
      <c r="AP2" s="385"/>
      <c r="AQ2" s="385"/>
    </row>
    <row r="3" spans="2:43" ht="15" customHeight="1">
      <c r="B3" s="58" t="s">
        <v>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"/>
      <c r="U3" s="59" t="s">
        <v>23</v>
      </c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/>
      <c r="AG3" s="62"/>
      <c r="AH3" s="63"/>
      <c r="AI3" s="63"/>
      <c r="AJ3" s="63"/>
      <c r="AK3" s="63"/>
      <c r="AL3" s="63"/>
      <c r="AM3" s="63"/>
      <c r="AN3" s="63"/>
      <c r="AO3" s="63"/>
      <c r="AP3" s="63"/>
      <c r="AQ3" s="64"/>
    </row>
    <row r="4" spans="2:43" ht="15" customHeight="1" thickBot="1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"/>
      <c r="U4" s="65" t="s">
        <v>24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7"/>
      <c r="AG4" s="8" t="s">
        <v>15</v>
      </c>
      <c r="AH4" s="68"/>
      <c r="AI4" s="68"/>
      <c r="AJ4" s="68"/>
      <c r="AK4" s="68"/>
      <c r="AL4" s="68"/>
      <c r="AM4" s="68"/>
      <c r="AN4" s="68"/>
      <c r="AO4" s="68"/>
      <c r="AP4" s="68"/>
      <c r="AQ4" s="69"/>
    </row>
    <row r="5" spans="2:43" ht="9" customHeight="1">
      <c r="U5" s="83" t="s">
        <v>25</v>
      </c>
      <c r="V5" s="84"/>
      <c r="W5" s="89" t="s">
        <v>13</v>
      </c>
      <c r="X5" s="89"/>
      <c r="Y5" s="392" t="s">
        <v>44</v>
      </c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1"/>
    </row>
    <row r="6" spans="2:43" ht="7.95" customHeight="1">
      <c r="B6" s="80" t="s">
        <v>10</v>
      </c>
      <c r="C6" s="80"/>
      <c r="D6" s="80"/>
      <c r="E6" s="55"/>
      <c r="F6" s="55"/>
      <c r="G6" s="80" t="s">
        <v>0</v>
      </c>
      <c r="H6" s="55"/>
      <c r="I6" s="55"/>
      <c r="J6" s="54" t="s">
        <v>26</v>
      </c>
      <c r="K6" s="54"/>
      <c r="L6" s="55"/>
      <c r="M6" s="80" t="s">
        <v>61</v>
      </c>
      <c r="N6" s="80"/>
      <c r="O6" s="80"/>
      <c r="P6" s="18"/>
      <c r="U6" s="85"/>
      <c r="V6" s="86"/>
      <c r="W6" s="73"/>
      <c r="X6" s="73"/>
      <c r="Y6" s="383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5"/>
    </row>
    <row r="7" spans="2:43" ht="7.95" customHeight="1">
      <c r="B7" s="80"/>
      <c r="C7" s="80"/>
      <c r="D7" s="80"/>
      <c r="E7" s="55"/>
      <c r="F7" s="55"/>
      <c r="G7" s="80"/>
      <c r="H7" s="55"/>
      <c r="I7" s="55"/>
      <c r="J7" s="54"/>
      <c r="K7" s="54"/>
      <c r="L7" s="55"/>
      <c r="M7" s="80"/>
      <c r="N7" s="80"/>
      <c r="O7" s="80"/>
      <c r="P7" s="18"/>
      <c r="U7" s="85"/>
      <c r="V7" s="86"/>
      <c r="W7" s="81"/>
      <c r="X7" s="81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5"/>
    </row>
    <row r="8" spans="2:43" ht="7.95" customHeight="1">
      <c r="U8" s="85"/>
      <c r="V8" s="86"/>
      <c r="W8" s="81"/>
      <c r="X8" s="81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5"/>
    </row>
    <row r="9" spans="2:43" ht="7.95" customHeight="1">
      <c r="U9" s="85"/>
      <c r="V9" s="86"/>
      <c r="W9" s="73"/>
      <c r="X9" s="73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5"/>
    </row>
    <row r="10" spans="2:43" ht="7.95" customHeight="1">
      <c r="B10" s="82" t="s">
        <v>82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0"/>
      <c r="U10" s="85"/>
      <c r="V10" s="86"/>
      <c r="W10" s="73"/>
      <c r="X10" s="73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5"/>
    </row>
    <row r="11" spans="2:43" ht="9" customHeight="1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"/>
      <c r="U11" s="85"/>
      <c r="V11" s="86"/>
      <c r="W11" s="73" t="s">
        <v>14</v>
      </c>
      <c r="X11" s="73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383" t="s">
        <v>27</v>
      </c>
      <c r="AP11" s="383"/>
      <c r="AQ11" s="384"/>
    </row>
    <row r="12" spans="2:43" ht="9" customHeight="1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0"/>
      <c r="U12" s="85"/>
      <c r="V12" s="86"/>
      <c r="W12" s="73"/>
      <c r="X12" s="73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383"/>
      <c r="AP12" s="383"/>
      <c r="AQ12" s="384"/>
    </row>
    <row r="13" spans="2:43" ht="9" customHeight="1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2" t="s">
        <v>21</v>
      </c>
      <c r="N13" s="72"/>
      <c r="O13" s="72"/>
      <c r="P13" s="11"/>
      <c r="U13" s="85"/>
      <c r="V13" s="86"/>
      <c r="W13" s="73" t="s">
        <v>18</v>
      </c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5"/>
    </row>
    <row r="14" spans="2:43" ht="9" customHeight="1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  <c r="N14" s="72"/>
      <c r="O14" s="72"/>
      <c r="P14" s="11"/>
      <c r="U14" s="85"/>
      <c r="V14" s="86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5"/>
    </row>
    <row r="15" spans="2:43" ht="6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1"/>
      <c r="N15" s="11"/>
      <c r="O15" s="11"/>
      <c r="P15" s="11"/>
      <c r="U15" s="85"/>
      <c r="V15" s="86"/>
      <c r="W15" s="73" t="s">
        <v>19</v>
      </c>
      <c r="X15" s="73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5"/>
    </row>
    <row r="16" spans="2:43" ht="12" customHeight="1" thickBot="1">
      <c r="B16" s="79" t="s">
        <v>28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13"/>
      <c r="U16" s="87"/>
      <c r="V16" s="88"/>
      <c r="W16" s="76"/>
      <c r="X16" s="76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8"/>
    </row>
    <row r="17" spans="2:43" ht="12" customHeight="1" thickBot="1"/>
    <row r="18" spans="2:43" ht="21" customHeight="1">
      <c r="B18" s="93" t="s">
        <v>29</v>
      </c>
      <c r="C18" s="94"/>
      <c r="D18" s="94"/>
      <c r="E18" s="94"/>
      <c r="F18" s="95"/>
      <c r="G18" s="96" t="s">
        <v>30</v>
      </c>
      <c r="H18" s="97"/>
      <c r="I18" s="97"/>
      <c r="J18" s="97"/>
      <c r="K18" s="97"/>
      <c r="L18" s="98"/>
      <c r="N18" s="99" t="s">
        <v>31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31"/>
      <c r="AE18" s="101" t="s">
        <v>32</v>
      </c>
      <c r="AF18" s="102"/>
      <c r="AG18" s="102"/>
      <c r="AH18" s="102"/>
      <c r="AI18" s="102"/>
      <c r="AJ18" s="102"/>
      <c r="AK18" s="102"/>
      <c r="AL18" s="102"/>
      <c r="AM18" s="103" t="s">
        <v>12</v>
      </c>
      <c r="AN18" s="102"/>
      <c r="AO18" s="102"/>
      <c r="AP18" s="102"/>
      <c r="AQ18" s="104"/>
    </row>
    <row r="19" spans="2:43" ht="21" customHeight="1">
      <c r="B19" s="105" t="s">
        <v>9</v>
      </c>
      <c r="C19" s="106"/>
      <c r="D19" s="106"/>
      <c r="E19" s="106"/>
      <c r="F19" s="107"/>
      <c r="G19" s="381"/>
      <c r="H19" s="381"/>
      <c r="I19" s="381"/>
      <c r="J19" s="381"/>
      <c r="K19" s="381"/>
      <c r="L19" s="382"/>
      <c r="N19" s="14"/>
      <c r="O19" s="406"/>
      <c r="P19" s="406"/>
      <c r="Q19" s="406"/>
      <c r="R19" s="406"/>
      <c r="S19" s="111" t="s">
        <v>1</v>
      </c>
      <c r="T19" s="111"/>
      <c r="U19" s="111"/>
      <c r="V19" s="391"/>
      <c r="W19" s="391"/>
      <c r="X19" s="391"/>
      <c r="Y19" s="391"/>
      <c r="Z19" s="391"/>
      <c r="AA19" s="7" t="s">
        <v>2</v>
      </c>
      <c r="AC19" s="7"/>
      <c r="AD19" s="9"/>
      <c r="AE19" s="410">
        <v>0.1</v>
      </c>
      <c r="AF19" s="411"/>
      <c r="AG19" s="411"/>
      <c r="AH19" s="412"/>
      <c r="AI19" s="413"/>
      <c r="AJ19" s="414"/>
      <c r="AK19" s="414"/>
      <c r="AL19" s="415"/>
      <c r="AM19" s="394"/>
      <c r="AN19" s="395"/>
      <c r="AO19" s="395"/>
      <c r="AP19" s="395"/>
      <c r="AQ19" s="396"/>
    </row>
    <row r="20" spans="2:43" ht="21" customHeight="1">
      <c r="B20" s="105" t="s">
        <v>3</v>
      </c>
      <c r="C20" s="106"/>
      <c r="D20" s="106"/>
      <c r="E20" s="106"/>
      <c r="F20" s="107"/>
      <c r="G20" s="381">
        <f>AH48</f>
        <v>0</v>
      </c>
      <c r="H20" s="381"/>
      <c r="I20" s="381"/>
      <c r="J20" s="381"/>
      <c r="K20" s="381"/>
      <c r="L20" s="382"/>
      <c r="N20" s="14"/>
      <c r="O20" s="124"/>
      <c r="P20" s="124"/>
      <c r="Q20" s="124"/>
      <c r="R20" s="124"/>
      <c r="S20" s="81" t="s">
        <v>33</v>
      </c>
      <c r="T20" s="81"/>
      <c r="U20" s="81"/>
      <c r="V20" s="81"/>
      <c r="W20" s="81"/>
      <c r="X20" s="125"/>
      <c r="Y20" s="125"/>
      <c r="Z20" s="125"/>
      <c r="AA20" s="125"/>
      <c r="AB20" s="125"/>
      <c r="AD20" s="14"/>
      <c r="AE20" s="407" t="s">
        <v>80</v>
      </c>
      <c r="AF20" s="408"/>
      <c r="AG20" s="408"/>
      <c r="AH20" s="409"/>
      <c r="AI20" s="416"/>
      <c r="AJ20" s="417"/>
      <c r="AK20" s="417"/>
      <c r="AL20" s="418"/>
      <c r="AM20" s="394"/>
      <c r="AN20" s="395"/>
      <c r="AO20" s="395"/>
      <c r="AP20" s="395"/>
      <c r="AQ20" s="396"/>
    </row>
    <row r="21" spans="2:43" ht="21" customHeight="1">
      <c r="B21" s="130" t="s">
        <v>34</v>
      </c>
      <c r="C21" s="131"/>
      <c r="D21" s="131"/>
      <c r="E21" s="131"/>
      <c r="F21" s="132"/>
      <c r="G21" s="370">
        <f>AH49</f>
        <v>0</v>
      </c>
      <c r="H21" s="387"/>
      <c r="I21" s="387"/>
      <c r="J21" s="387"/>
      <c r="K21" s="387"/>
      <c r="L21" s="388"/>
      <c r="N21" s="14"/>
      <c r="O21" s="136" t="s">
        <v>16</v>
      </c>
      <c r="P21" s="136"/>
      <c r="Q21" s="136"/>
      <c r="R21" s="28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46"/>
      <c r="AD21" s="48"/>
      <c r="AE21" s="138" t="s">
        <v>35</v>
      </c>
      <c r="AF21" s="139"/>
      <c r="AG21" s="139"/>
      <c r="AH21" s="139"/>
      <c r="AI21" s="416">
        <f>AI19+AI20</f>
        <v>0</v>
      </c>
      <c r="AJ21" s="417"/>
      <c r="AK21" s="417"/>
      <c r="AL21" s="418"/>
      <c r="AM21" s="394"/>
      <c r="AN21" s="395"/>
      <c r="AO21" s="395"/>
      <c r="AP21" s="395"/>
      <c r="AQ21" s="396"/>
    </row>
    <row r="22" spans="2:43" ht="18" customHeight="1">
      <c r="B22" s="130" t="s">
        <v>5</v>
      </c>
      <c r="C22" s="131"/>
      <c r="D22" s="131"/>
      <c r="E22" s="131"/>
      <c r="F22" s="132"/>
      <c r="G22" s="370">
        <f>SUM(G20:L21)</f>
        <v>0</v>
      </c>
      <c r="H22" s="387"/>
      <c r="I22" s="387"/>
      <c r="J22" s="387"/>
      <c r="K22" s="387"/>
      <c r="L22" s="388"/>
      <c r="N22" s="14"/>
      <c r="O22" s="146" t="s">
        <v>4</v>
      </c>
      <c r="P22" s="146"/>
      <c r="Q22" s="146"/>
      <c r="R22" s="21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47"/>
      <c r="AD22" s="49"/>
      <c r="AE22" s="148"/>
      <c r="AF22" s="149"/>
      <c r="AG22" s="149"/>
      <c r="AH22" s="149"/>
      <c r="AI22" s="149"/>
      <c r="AJ22" s="149"/>
      <c r="AK22" s="149"/>
      <c r="AL22" s="150"/>
      <c r="AM22" s="394"/>
      <c r="AN22" s="395"/>
      <c r="AO22" s="395"/>
      <c r="AP22" s="395"/>
      <c r="AQ22" s="396"/>
    </row>
    <row r="23" spans="2:43" ht="3" customHeight="1" thickBot="1">
      <c r="B23" s="140"/>
      <c r="C23" s="141"/>
      <c r="D23" s="141"/>
      <c r="E23" s="141"/>
      <c r="F23" s="142"/>
      <c r="G23" s="375"/>
      <c r="H23" s="389"/>
      <c r="I23" s="389"/>
      <c r="J23" s="389"/>
      <c r="K23" s="389"/>
      <c r="L23" s="390"/>
      <c r="N23" s="15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4"/>
      <c r="AE23" s="151"/>
      <c r="AF23" s="152"/>
      <c r="AG23" s="152"/>
      <c r="AH23" s="152"/>
      <c r="AI23" s="152"/>
      <c r="AJ23" s="152"/>
      <c r="AK23" s="152"/>
      <c r="AL23" s="153"/>
      <c r="AM23" s="397"/>
      <c r="AN23" s="398"/>
      <c r="AO23" s="398"/>
      <c r="AP23" s="398"/>
      <c r="AQ23" s="399"/>
    </row>
    <row r="24" spans="2:43" ht="7.95" customHeight="1" thickBot="1">
      <c r="X24" s="7"/>
      <c r="Y24" s="7"/>
    </row>
    <row r="25" spans="2:43" ht="15" customHeight="1">
      <c r="B25" s="173" t="s">
        <v>39</v>
      </c>
      <c r="C25" s="174"/>
      <c r="D25" s="174"/>
      <c r="E25" s="174"/>
      <c r="F25" s="174"/>
      <c r="G25" s="175"/>
      <c r="H25" s="176" t="s">
        <v>40</v>
      </c>
      <c r="I25" s="177"/>
      <c r="J25" s="177"/>
      <c r="K25" s="177"/>
      <c r="L25" s="177"/>
      <c r="M25" s="177"/>
      <c r="N25" s="178"/>
      <c r="O25" s="154" t="s">
        <v>17</v>
      </c>
      <c r="P25" s="158"/>
      <c r="Q25" s="179"/>
      <c r="R25" s="154" t="s">
        <v>42</v>
      </c>
      <c r="S25" s="158"/>
      <c r="T25" s="179"/>
      <c r="U25" s="154" t="s">
        <v>69</v>
      </c>
      <c r="V25" s="158"/>
      <c r="W25" s="155"/>
      <c r="X25" s="154" t="s">
        <v>43</v>
      </c>
      <c r="Y25" s="158"/>
      <c r="Z25" s="154" t="s">
        <v>36</v>
      </c>
      <c r="AA25" s="155"/>
      <c r="AB25" s="154" t="s">
        <v>37</v>
      </c>
      <c r="AC25" s="158"/>
      <c r="AD25" s="158"/>
      <c r="AE25" s="158"/>
      <c r="AF25" s="158"/>
      <c r="AG25" s="155"/>
      <c r="AH25" s="154" t="s">
        <v>30</v>
      </c>
      <c r="AI25" s="158"/>
      <c r="AJ25" s="158"/>
      <c r="AK25" s="158"/>
      <c r="AL25" s="155"/>
      <c r="AM25" s="160" t="s">
        <v>6</v>
      </c>
      <c r="AN25" s="161"/>
      <c r="AO25" s="161"/>
      <c r="AP25" s="161"/>
      <c r="AQ25" s="162"/>
    </row>
    <row r="26" spans="2:43" ht="15" customHeight="1">
      <c r="B26" s="163" t="s">
        <v>38</v>
      </c>
      <c r="C26" s="164"/>
      <c r="D26" s="164"/>
      <c r="E26" s="164"/>
      <c r="F26" s="164"/>
      <c r="G26" s="165"/>
      <c r="H26" s="166" t="s">
        <v>41</v>
      </c>
      <c r="I26" s="167"/>
      <c r="J26" s="167"/>
      <c r="K26" s="167"/>
      <c r="L26" s="167"/>
      <c r="M26" s="167"/>
      <c r="N26" s="168"/>
      <c r="O26" s="180"/>
      <c r="P26" s="181"/>
      <c r="Q26" s="182"/>
      <c r="R26" s="180"/>
      <c r="S26" s="181"/>
      <c r="T26" s="182"/>
      <c r="U26" s="156"/>
      <c r="V26" s="159"/>
      <c r="W26" s="157"/>
      <c r="X26" s="156"/>
      <c r="Y26" s="159"/>
      <c r="Z26" s="156"/>
      <c r="AA26" s="157"/>
      <c r="AB26" s="156"/>
      <c r="AC26" s="159"/>
      <c r="AD26" s="159"/>
      <c r="AE26" s="159"/>
      <c r="AF26" s="159"/>
      <c r="AG26" s="157"/>
      <c r="AH26" s="156"/>
      <c r="AI26" s="159"/>
      <c r="AJ26" s="159"/>
      <c r="AK26" s="159"/>
      <c r="AL26" s="157"/>
      <c r="AM26" s="169" t="s">
        <v>7</v>
      </c>
      <c r="AN26" s="170"/>
      <c r="AO26" s="171" t="s">
        <v>8</v>
      </c>
      <c r="AP26" s="170"/>
      <c r="AQ26" s="172"/>
    </row>
    <row r="27" spans="2:43" ht="18" customHeight="1">
      <c r="B27" s="203">
        <v>1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5"/>
      <c r="P27" s="356"/>
      <c r="Q27" s="356"/>
      <c r="R27" s="336"/>
      <c r="S27" s="337"/>
      <c r="T27" s="337"/>
      <c r="U27" s="336"/>
      <c r="V27" s="337"/>
      <c r="W27" s="338"/>
      <c r="X27" s="355"/>
      <c r="Y27" s="356"/>
      <c r="Z27" s="370"/>
      <c r="AA27" s="371"/>
      <c r="AB27" s="359"/>
      <c r="AC27" s="360"/>
      <c r="AD27" s="360"/>
      <c r="AE27" s="360"/>
      <c r="AF27" s="360"/>
      <c r="AG27" s="361"/>
      <c r="AH27" s="400">
        <f>Z27*AB27</f>
        <v>0</v>
      </c>
      <c r="AI27" s="401"/>
      <c r="AJ27" s="401"/>
      <c r="AK27" s="401"/>
      <c r="AL27" s="402"/>
      <c r="AM27" s="197"/>
      <c r="AN27" s="198"/>
      <c r="AO27" s="199"/>
      <c r="AP27" s="198"/>
      <c r="AQ27" s="200"/>
    </row>
    <row r="28" spans="2:43" ht="18" customHeight="1">
      <c r="B28" s="204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6"/>
      <c r="P28" s="367"/>
      <c r="Q28" s="367"/>
      <c r="R28" s="368"/>
      <c r="S28" s="369"/>
      <c r="T28" s="369"/>
      <c r="U28" s="368"/>
      <c r="V28" s="369"/>
      <c r="W28" s="380"/>
      <c r="X28" s="366"/>
      <c r="Y28" s="367"/>
      <c r="Z28" s="372"/>
      <c r="AA28" s="373"/>
      <c r="AB28" s="362"/>
      <c r="AC28" s="363"/>
      <c r="AD28" s="363"/>
      <c r="AE28" s="363"/>
      <c r="AF28" s="363"/>
      <c r="AG28" s="364"/>
      <c r="AH28" s="403"/>
      <c r="AI28" s="404"/>
      <c r="AJ28" s="404"/>
      <c r="AK28" s="404"/>
      <c r="AL28" s="405"/>
      <c r="AM28" s="180"/>
      <c r="AN28" s="181"/>
      <c r="AO28" s="201"/>
      <c r="AP28" s="181"/>
      <c r="AQ28" s="202"/>
    </row>
    <row r="29" spans="2:43" ht="18" customHeight="1">
      <c r="B29" s="203">
        <v>2</v>
      </c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5"/>
      <c r="P29" s="356"/>
      <c r="Q29" s="356"/>
      <c r="R29" s="336"/>
      <c r="S29" s="337"/>
      <c r="T29" s="337"/>
      <c r="U29" s="336"/>
      <c r="V29" s="337"/>
      <c r="W29" s="338"/>
      <c r="X29" s="355"/>
      <c r="Y29" s="356"/>
      <c r="Z29" s="370"/>
      <c r="AA29" s="371"/>
      <c r="AB29" s="359"/>
      <c r="AC29" s="360"/>
      <c r="AD29" s="360"/>
      <c r="AE29" s="360"/>
      <c r="AF29" s="360"/>
      <c r="AG29" s="361"/>
      <c r="AH29" s="359">
        <f t="shared" ref="AH29" si="0">AB29*Z29</f>
        <v>0</v>
      </c>
      <c r="AI29" s="360"/>
      <c r="AJ29" s="360"/>
      <c r="AK29" s="360"/>
      <c r="AL29" s="361"/>
      <c r="AM29" s="197"/>
      <c r="AN29" s="198"/>
      <c r="AO29" s="199"/>
      <c r="AP29" s="198"/>
      <c r="AQ29" s="200"/>
    </row>
    <row r="30" spans="2:43" ht="18" customHeight="1">
      <c r="B30" s="204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  <c r="P30" s="367"/>
      <c r="Q30" s="367"/>
      <c r="R30" s="368"/>
      <c r="S30" s="369"/>
      <c r="T30" s="369"/>
      <c r="U30" s="368"/>
      <c r="V30" s="369"/>
      <c r="W30" s="380"/>
      <c r="X30" s="366"/>
      <c r="Y30" s="367"/>
      <c r="Z30" s="372"/>
      <c r="AA30" s="373"/>
      <c r="AB30" s="362"/>
      <c r="AC30" s="363"/>
      <c r="AD30" s="363"/>
      <c r="AE30" s="363"/>
      <c r="AF30" s="363"/>
      <c r="AG30" s="364"/>
      <c r="AH30" s="362"/>
      <c r="AI30" s="363"/>
      <c r="AJ30" s="363"/>
      <c r="AK30" s="363"/>
      <c r="AL30" s="364"/>
      <c r="AM30" s="180"/>
      <c r="AN30" s="181"/>
      <c r="AO30" s="201"/>
      <c r="AP30" s="181"/>
      <c r="AQ30" s="202"/>
    </row>
    <row r="31" spans="2:43" ht="18" customHeight="1">
      <c r="B31" s="203">
        <v>3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5"/>
      <c r="P31" s="356"/>
      <c r="Q31" s="356"/>
      <c r="R31" s="336"/>
      <c r="S31" s="337"/>
      <c r="T31" s="337"/>
      <c r="U31" s="336"/>
      <c r="V31" s="337"/>
      <c r="W31" s="338"/>
      <c r="X31" s="355"/>
      <c r="Y31" s="356"/>
      <c r="Z31" s="370"/>
      <c r="AA31" s="371"/>
      <c r="AB31" s="359"/>
      <c r="AC31" s="360"/>
      <c r="AD31" s="360"/>
      <c r="AE31" s="360"/>
      <c r="AF31" s="360"/>
      <c r="AG31" s="361"/>
      <c r="AH31" s="359">
        <f t="shared" ref="AH31" si="1">AB31*Z31</f>
        <v>0</v>
      </c>
      <c r="AI31" s="360"/>
      <c r="AJ31" s="360"/>
      <c r="AK31" s="360"/>
      <c r="AL31" s="361"/>
      <c r="AM31" s="197"/>
      <c r="AN31" s="198"/>
      <c r="AO31" s="199"/>
      <c r="AP31" s="198"/>
      <c r="AQ31" s="200"/>
    </row>
    <row r="32" spans="2:43" ht="18" customHeight="1">
      <c r="B32" s="204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6"/>
      <c r="P32" s="367"/>
      <c r="Q32" s="367"/>
      <c r="R32" s="368"/>
      <c r="S32" s="369"/>
      <c r="T32" s="369"/>
      <c r="U32" s="368"/>
      <c r="V32" s="369"/>
      <c r="W32" s="380"/>
      <c r="X32" s="366"/>
      <c r="Y32" s="367"/>
      <c r="Z32" s="372"/>
      <c r="AA32" s="373"/>
      <c r="AB32" s="362"/>
      <c r="AC32" s="363"/>
      <c r="AD32" s="363"/>
      <c r="AE32" s="363"/>
      <c r="AF32" s="363"/>
      <c r="AG32" s="364"/>
      <c r="AH32" s="362"/>
      <c r="AI32" s="363"/>
      <c r="AJ32" s="363"/>
      <c r="AK32" s="363"/>
      <c r="AL32" s="364"/>
      <c r="AM32" s="180"/>
      <c r="AN32" s="181"/>
      <c r="AO32" s="201"/>
      <c r="AP32" s="181"/>
      <c r="AQ32" s="202"/>
    </row>
    <row r="33" spans="2:43" ht="18" customHeight="1">
      <c r="B33" s="203">
        <v>4</v>
      </c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5"/>
      <c r="P33" s="356"/>
      <c r="Q33" s="356"/>
      <c r="R33" s="336"/>
      <c r="S33" s="337"/>
      <c r="T33" s="337"/>
      <c r="U33" s="336"/>
      <c r="V33" s="337"/>
      <c r="W33" s="338"/>
      <c r="X33" s="355"/>
      <c r="Y33" s="356"/>
      <c r="Z33" s="370"/>
      <c r="AA33" s="371"/>
      <c r="AB33" s="359"/>
      <c r="AC33" s="360"/>
      <c r="AD33" s="360"/>
      <c r="AE33" s="360"/>
      <c r="AF33" s="360"/>
      <c r="AG33" s="361"/>
      <c r="AH33" s="359">
        <f t="shared" ref="AH33" si="2">AB33*Z33</f>
        <v>0</v>
      </c>
      <c r="AI33" s="360"/>
      <c r="AJ33" s="360"/>
      <c r="AK33" s="360"/>
      <c r="AL33" s="361"/>
      <c r="AM33" s="197"/>
      <c r="AN33" s="198"/>
      <c r="AO33" s="199"/>
      <c r="AP33" s="198"/>
      <c r="AQ33" s="200"/>
    </row>
    <row r="34" spans="2:43" ht="18" customHeight="1">
      <c r="B34" s="204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6"/>
      <c r="P34" s="367"/>
      <c r="Q34" s="367"/>
      <c r="R34" s="368"/>
      <c r="S34" s="369"/>
      <c r="T34" s="369"/>
      <c r="U34" s="368"/>
      <c r="V34" s="369"/>
      <c r="W34" s="380"/>
      <c r="X34" s="366"/>
      <c r="Y34" s="367"/>
      <c r="Z34" s="372"/>
      <c r="AA34" s="373"/>
      <c r="AB34" s="362"/>
      <c r="AC34" s="363"/>
      <c r="AD34" s="363"/>
      <c r="AE34" s="363"/>
      <c r="AF34" s="363"/>
      <c r="AG34" s="364"/>
      <c r="AH34" s="362"/>
      <c r="AI34" s="363"/>
      <c r="AJ34" s="363"/>
      <c r="AK34" s="363"/>
      <c r="AL34" s="364"/>
      <c r="AM34" s="180"/>
      <c r="AN34" s="181"/>
      <c r="AO34" s="201"/>
      <c r="AP34" s="181"/>
      <c r="AQ34" s="202"/>
    </row>
    <row r="35" spans="2:43" ht="18" customHeight="1">
      <c r="B35" s="203">
        <v>5</v>
      </c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5"/>
      <c r="P35" s="356"/>
      <c r="Q35" s="356"/>
      <c r="R35" s="336"/>
      <c r="S35" s="337"/>
      <c r="T35" s="337"/>
      <c r="U35" s="336"/>
      <c r="V35" s="337"/>
      <c r="W35" s="338"/>
      <c r="X35" s="355"/>
      <c r="Y35" s="356"/>
      <c r="Z35" s="370"/>
      <c r="AA35" s="371"/>
      <c r="AB35" s="359"/>
      <c r="AC35" s="360"/>
      <c r="AD35" s="360"/>
      <c r="AE35" s="360"/>
      <c r="AF35" s="360"/>
      <c r="AG35" s="361"/>
      <c r="AH35" s="359">
        <f t="shared" ref="AH35" si="3">AB35*Z35</f>
        <v>0</v>
      </c>
      <c r="AI35" s="360"/>
      <c r="AJ35" s="360"/>
      <c r="AK35" s="360"/>
      <c r="AL35" s="361"/>
      <c r="AM35" s="197"/>
      <c r="AN35" s="198"/>
      <c r="AO35" s="199"/>
      <c r="AP35" s="198"/>
      <c r="AQ35" s="200"/>
    </row>
    <row r="36" spans="2:43" ht="18" customHeight="1">
      <c r="B36" s="204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6"/>
      <c r="P36" s="367"/>
      <c r="Q36" s="367"/>
      <c r="R36" s="368"/>
      <c r="S36" s="369"/>
      <c r="T36" s="369"/>
      <c r="U36" s="368"/>
      <c r="V36" s="369"/>
      <c r="W36" s="380"/>
      <c r="X36" s="366"/>
      <c r="Y36" s="367"/>
      <c r="Z36" s="372"/>
      <c r="AA36" s="373"/>
      <c r="AB36" s="362"/>
      <c r="AC36" s="363"/>
      <c r="AD36" s="363"/>
      <c r="AE36" s="363"/>
      <c r="AF36" s="363"/>
      <c r="AG36" s="364"/>
      <c r="AH36" s="362"/>
      <c r="AI36" s="363"/>
      <c r="AJ36" s="363"/>
      <c r="AK36" s="363"/>
      <c r="AL36" s="364"/>
      <c r="AM36" s="180"/>
      <c r="AN36" s="181"/>
      <c r="AO36" s="201"/>
      <c r="AP36" s="181"/>
      <c r="AQ36" s="202"/>
    </row>
    <row r="37" spans="2:43" ht="18" customHeight="1">
      <c r="B37" s="203">
        <v>6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5"/>
      <c r="P37" s="356"/>
      <c r="Q37" s="356"/>
      <c r="R37" s="336"/>
      <c r="S37" s="337"/>
      <c r="T37" s="337"/>
      <c r="U37" s="336"/>
      <c r="V37" s="337"/>
      <c r="W37" s="338"/>
      <c r="X37" s="355"/>
      <c r="Y37" s="356"/>
      <c r="Z37" s="370"/>
      <c r="AA37" s="371"/>
      <c r="AB37" s="359"/>
      <c r="AC37" s="360"/>
      <c r="AD37" s="360"/>
      <c r="AE37" s="360"/>
      <c r="AF37" s="360"/>
      <c r="AG37" s="361"/>
      <c r="AH37" s="359">
        <f t="shared" ref="AH37" si="4">AB37*Z37</f>
        <v>0</v>
      </c>
      <c r="AI37" s="360"/>
      <c r="AJ37" s="360"/>
      <c r="AK37" s="360"/>
      <c r="AL37" s="361"/>
      <c r="AM37" s="197"/>
      <c r="AN37" s="198"/>
      <c r="AO37" s="199"/>
      <c r="AP37" s="198"/>
      <c r="AQ37" s="200"/>
    </row>
    <row r="38" spans="2:43" ht="18" customHeight="1">
      <c r="B38" s="204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6"/>
      <c r="P38" s="367"/>
      <c r="Q38" s="367"/>
      <c r="R38" s="368"/>
      <c r="S38" s="369"/>
      <c r="T38" s="369"/>
      <c r="U38" s="368"/>
      <c r="V38" s="369"/>
      <c r="W38" s="380"/>
      <c r="X38" s="366"/>
      <c r="Y38" s="367"/>
      <c r="Z38" s="372"/>
      <c r="AA38" s="373"/>
      <c r="AB38" s="362"/>
      <c r="AC38" s="363"/>
      <c r="AD38" s="363"/>
      <c r="AE38" s="363"/>
      <c r="AF38" s="363"/>
      <c r="AG38" s="364"/>
      <c r="AH38" s="362"/>
      <c r="AI38" s="363"/>
      <c r="AJ38" s="363"/>
      <c r="AK38" s="363"/>
      <c r="AL38" s="364"/>
      <c r="AM38" s="180"/>
      <c r="AN38" s="181"/>
      <c r="AO38" s="201"/>
      <c r="AP38" s="181"/>
      <c r="AQ38" s="202"/>
    </row>
    <row r="39" spans="2:43" ht="18" customHeight="1">
      <c r="B39" s="203">
        <v>7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5"/>
      <c r="P39" s="356"/>
      <c r="Q39" s="356"/>
      <c r="R39" s="336"/>
      <c r="S39" s="337"/>
      <c r="T39" s="337"/>
      <c r="U39" s="336"/>
      <c r="V39" s="337"/>
      <c r="W39" s="338"/>
      <c r="X39" s="355"/>
      <c r="Y39" s="356"/>
      <c r="Z39" s="370"/>
      <c r="AA39" s="371"/>
      <c r="AB39" s="359"/>
      <c r="AC39" s="360"/>
      <c r="AD39" s="360"/>
      <c r="AE39" s="360"/>
      <c r="AF39" s="360"/>
      <c r="AG39" s="361"/>
      <c r="AH39" s="359">
        <f t="shared" ref="AH39" si="5">AB39*Z39</f>
        <v>0</v>
      </c>
      <c r="AI39" s="360"/>
      <c r="AJ39" s="360"/>
      <c r="AK39" s="360"/>
      <c r="AL39" s="361"/>
      <c r="AM39" s="197"/>
      <c r="AN39" s="198"/>
      <c r="AO39" s="199"/>
      <c r="AP39" s="198"/>
      <c r="AQ39" s="200"/>
    </row>
    <row r="40" spans="2:43" ht="18" customHeight="1">
      <c r="B40" s="204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6"/>
      <c r="P40" s="367"/>
      <c r="Q40" s="367"/>
      <c r="R40" s="368"/>
      <c r="S40" s="369"/>
      <c r="T40" s="369"/>
      <c r="U40" s="368"/>
      <c r="V40" s="369"/>
      <c r="W40" s="380"/>
      <c r="X40" s="366"/>
      <c r="Y40" s="367"/>
      <c r="Z40" s="372"/>
      <c r="AA40" s="373"/>
      <c r="AB40" s="362"/>
      <c r="AC40" s="363"/>
      <c r="AD40" s="363"/>
      <c r="AE40" s="363"/>
      <c r="AF40" s="363"/>
      <c r="AG40" s="364"/>
      <c r="AH40" s="362"/>
      <c r="AI40" s="363"/>
      <c r="AJ40" s="363"/>
      <c r="AK40" s="363"/>
      <c r="AL40" s="364"/>
      <c r="AM40" s="180"/>
      <c r="AN40" s="181"/>
      <c r="AO40" s="201"/>
      <c r="AP40" s="181"/>
      <c r="AQ40" s="202"/>
    </row>
    <row r="41" spans="2:43" ht="18" customHeight="1">
      <c r="B41" s="203">
        <v>8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5"/>
      <c r="P41" s="356"/>
      <c r="Q41" s="356"/>
      <c r="R41" s="336"/>
      <c r="S41" s="337"/>
      <c r="T41" s="337"/>
      <c r="U41" s="336"/>
      <c r="V41" s="337"/>
      <c r="W41" s="338"/>
      <c r="X41" s="355"/>
      <c r="Y41" s="356"/>
      <c r="Z41" s="370"/>
      <c r="AA41" s="371"/>
      <c r="AB41" s="359"/>
      <c r="AC41" s="360"/>
      <c r="AD41" s="360"/>
      <c r="AE41" s="360"/>
      <c r="AF41" s="360"/>
      <c r="AG41" s="361"/>
      <c r="AH41" s="359">
        <f t="shared" ref="AH41" si="6">AB41*Z41</f>
        <v>0</v>
      </c>
      <c r="AI41" s="360"/>
      <c r="AJ41" s="360"/>
      <c r="AK41" s="360"/>
      <c r="AL41" s="361"/>
      <c r="AM41" s="197"/>
      <c r="AN41" s="198"/>
      <c r="AO41" s="199"/>
      <c r="AP41" s="198"/>
      <c r="AQ41" s="200"/>
    </row>
    <row r="42" spans="2:43" ht="18" customHeight="1">
      <c r="B42" s="204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6"/>
      <c r="P42" s="367"/>
      <c r="Q42" s="367"/>
      <c r="R42" s="368"/>
      <c r="S42" s="369"/>
      <c r="T42" s="369"/>
      <c r="U42" s="368"/>
      <c r="V42" s="369"/>
      <c r="W42" s="380"/>
      <c r="X42" s="366"/>
      <c r="Y42" s="367"/>
      <c r="Z42" s="372"/>
      <c r="AA42" s="373"/>
      <c r="AB42" s="362"/>
      <c r="AC42" s="363"/>
      <c r="AD42" s="363"/>
      <c r="AE42" s="363"/>
      <c r="AF42" s="363"/>
      <c r="AG42" s="364"/>
      <c r="AH42" s="362"/>
      <c r="AI42" s="363"/>
      <c r="AJ42" s="363"/>
      <c r="AK42" s="363"/>
      <c r="AL42" s="364"/>
      <c r="AM42" s="180"/>
      <c r="AN42" s="181"/>
      <c r="AO42" s="201"/>
      <c r="AP42" s="181"/>
      <c r="AQ42" s="202"/>
    </row>
    <row r="43" spans="2:43" ht="18" customHeight="1">
      <c r="B43" s="203">
        <v>9</v>
      </c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5"/>
      <c r="P43" s="356"/>
      <c r="Q43" s="356"/>
      <c r="R43" s="336"/>
      <c r="S43" s="337"/>
      <c r="T43" s="337"/>
      <c r="U43" s="336"/>
      <c r="V43" s="337"/>
      <c r="W43" s="338"/>
      <c r="X43" s="355"/>
      <c r="Y43" s="356"/>
      <c r="Z43" s="370"/>
      <c r="AA43" s="371"/>
      <c r="AB43" s="359"/>
      <c r="AC43" s="360"/>
      <c r="AD43" s="360"/>
      <c r="AE43" s="360"/>
      <c r="AF43" s="360"/>
      <c r="AG43" s="361"/>
      <c r="AH43" s="359">
        <f t="shared" ref="AH43" si="7">AB43*Z43</f>
        <v>0</v>
      </c>
      <c r="AI43" s="360"/>
      <c r="AJ43" s="360"/>
      <c r="AK43" s="360"/>
      <c r="AL43" s="361"/>
      <c r="AM43" s="197"/>
      <c r="AN43" s="198"/>
      <c r="AO43" s="199"/>
      <c r="AP43" s="198"/>
      <c r="AQ43" s="200"/>
    </row>
    <row r="44" spans="2:43" ht="18" customHeight="1">
      <c r="B44" s="204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6"/>
      <c r="P44" s="367"/>
      <c r="Q44" s="367"/>
      <c r="R44" s="368"/>
      <c r="S44" s="369"/>
      <c r="T44" s="369"/>
      <c r="U44" s="368"/>
      <c r="V44" s="369"/>
      <c r="W44" s="380"/>
      <c r="X44" s="366"/>
      <c r="Y44" s="367"/>
      <c r="Z44" s="372"/>
      <c r="AA44" s="373"/>
      <c r="AB44" s="362"/>
      <c r="AC44" s="363"/>
      <c r="AD44" s="363"/>
      <c r="AE44" s="363"/>
      <c r="AF44" s="363"/>
      <c r="AG44" s="364"/>
      <c r="AH44" s="362"/>
      <c r="AI44" s="363"/>
      <c r="AJ44" s="363"/>
      <c r="AK44" s="363"/>
      <c r="AL44" s="364"/>
      <c r="AM44" s="180"/>
      <c r="AN44" s="181"/>
      <c r="AO44" s="201"/>
      <c r="AP44" s="181"/>
      <c r="AQ44" s="202"/>
    </row>
    <row r="45" spans="2:43" ht="18" customHeight="1">
      <c r="B45" s="203">
        <v>10</v>
      </c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5"/>
      <c r="P45" s="356"/>
      <c r="Q45" s="356"/>
      <c r="R45" s="336"/>
      <c r="S45" s="337"/>
      <c r="T45" s="337"/>
      <c r="U45" s="336"/>
      <c r="V45" s="337"/>
      <c r="W45" s="338"/>
      <c r="X45" s="355"/>
      <c r="Y45" s="356"/>
      <c r="Z45" s="370"/>
      <c r="AA45" s="371"/>
      <c r="AB45" s="359"/>
      <c r="AC45" s="360"/>
      <c r="AD45" s="360"/>
      <c r="AE45" s="360"/>
      <c r="AF45" s="360"/>
      <c r="AG45" s="361"/>
      <c r="AH45" s="359">
        <f t="shared" ref="AH45" si="8">AB45*Z45</f>
        <v>0</v>
      </c>
      <c r="AI45" s="360"/>
      <c r="AJ45" s="360"/>
      <c r="AK45" s="360"/>
      <c r="AL45" s="361"/>
      <c r="AM45" s="197"/>
      <c r="AN45" s="198"/>
      <c r="AO45" s="199"/>
      <c r="AP45" s="198"/>
      <c r="AQ45" s="200"/>
    </row>
    <row r="46" spans="2:43" ht="18" customHeight="1" thickBot="1">
      <c r="B46" s="233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57"/>
      <c r="P46" s="358"/>
      <c r="Q46" s="358"/>
      <c r="R46" s="339"/>
      <c r="S46" s="340"/>
      <c r="T46" s="340"/>
      <c r="U46" s="339"/>
      <c r="V46" s="340"/>
      <c r="W46" s="341"/>
      <c r="X46" s="357"/>
      <c r="Y46" s="358"/>
      <c r="Z46" s="375"/>
      <c r="AA46" s="376"/>
      <c r="AB46" s="377"/>
      <c r="AC46" s="378"/>
      <c r="AD46" s="378"/>
      <c r="AE46" s="378"/>
      <c r="AF46" s="378"/>
      <c r="AG46" s="379"/>
      <c r="AH46" s="377"/>
      <c r="AI46" s="378"/>
      <c r="AJ46" s="378"/>
      <c r="AK46" s="378"/>
      <c r="AL46" s="379"/>
      <c r="AM46" s="229"/>
      <c r="AN46" s="230"/>
      <c r="AO46" s="231"/>
      <c r="AP46" s="230"/>
      <c r="AQ46" s="232"/>
    </row>
    <row r="47" spans="2:43" ht="18" customHeight="1">
      <c r="B47" s="14"/>
      <c r="C47" s="239" t="s">
        <v>45</v>
      </c>
      <c r="D47" s="240"/>
      <c r="E47" s="240"/>
      <c r="F47" s="240"/>
      <c r="G47" s="241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3"/>
      <c r="Z47" s="244"/>
      <c r="AA47" s="245"/>
      <c r="AB47" s="246"/>
      <c r="AC47" s="247"/>
      <c r="AD47" s="247"/>
      <c r="AE47" s="247"/>
      <c r="AF47" s="247"/>
      <c r="AG47" s="248"/>
      <c r="AH47" s="345">
        <f>SUM(AH27:AL46)</f>
        <v>0</v>
      </c>
      <c r="AI47" s="346"/>
      <c r="AJ47" s="346"/>
      <c r="AK47" s="346"/>
      <c r="AL47" s="347"/>
      <c r="AM47" s="249"/>
      <c r="AN47" s="242"/>
      <c r="AO47" s="242"/>
      <c r="AP47" s="242"/>
      <c r="AQ47" s="250"/>
    </row>
    <row r="48" spans="2:43" ht="18" customHeight="1">
      <c r="B48" s="44"/>
      <c r="C48" s="251" t="s">
        <v>67</v>
      </c>
      <c r="D48" s="252"/>
      <c r="E48" s="252"/>
      <c r="F48" s="252"/>
      <c r="G48" s="253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1"/>
      <c r="Z48" s="255"/>
      <c r="AA48" s="256"/>
      <c r="AB48" s="257"/>
      <c r="AC48" s="258"/>
      <c r="AD48" s="258"/>
      <c r="AE48" s="258"/>
      <c r="AF48" s="258"/>
      <c r="AG48" s="259"/>
      <c r="AH48" s="348"/>
      <c r="AI48" s="349"/>
      <c r="AJ48" s="349"/>
      <c r="AK48" s="349"/>
      <c r="AL48" s="350"/>
      <c r="AM48" s="42"/>
      <c r="AN48" s="41"/>
      <c r="AO48" s="41"/>
      <c r="AP48" s="41"/>
      <c r="AQ48" s="43"/>
    </row>
    <row r="49" spans="2:43" ht="18" customHeight="1">
      <c r="B49" s="14"/>
      <c r="C49" s="351" t="s">
        <v>70</v>
      </c>
      <c r="D49" s="352"/>
      <c r="E49" s="352"/>
      <c r="F49" s="352"/>
      <c r="G49" s="353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3"/>
      <c r="Z49" s="255"/>
      <c r="AA49" s="256"/>
      <c r="AB49" s="257"/>
      <c r="AC49" s="258"/>
      <c r="AD49" s="258"/>
      <c r="AE49" s="258"/>
      <c r="AF49" s="258"/>
      <c r="AG49" s="259"/>
      <c r="AH49" s="348">
        <f>ROUND(AH48*0.1,0)</f>
        <v>0</v>
      </c>
      <c r="AI49" s="349"/>
      <c r="AJ49" s="349"/>
      <c r="AK49" s="349"/>
      <c r="AL49" s="350"/>
      <c r="AM49" s="272"/>
      <c r="AN49" s="139"/>
      <c r="AO49" s="139"/>
      <c r="AP49" s="139"/>
      <c r="AQ49" s="273"/>
    </row>
    <row r="50" spans="2:43" ht="18" customHeight="1" thickBot="1">
      <c r="B50" s="19"/>
      <c r="C50" s="307" t="s">
        <v>68</v>
      </c>
      <c r="D50" s="308"/>
      <c r="E50" s="308"/>
      <c r="F50" s="308"/>
      <c r="G50" s="309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07"/>
      <c r="Z50" s="311"/>
      <c r="AA50" s="312"/>
      <c r="AB50" s="313"/>
      <c r="AC50" s="314"/>
      <c r="AD50" s="314"/>
      <c r="AE50" s="314"/>
      <c r="AF50" s="314"/>
      <c r="AG50" s="315"/>
      <c r="AH50" s="342">
        <f>SUM(AH48:AL49)</f>
        <v>0</v>
      </c>
      <c r="AI50" s="343"/>
      <c r="AJ50" s="343"/>
      <c r="AK50" s="343"/>
      <c r="AL50" s="344"/>
      <c r="AM50" s="268"/>
      <c r="AN50" s="269"/>
      <c r="AO50" s="269"/>
      <c r="AP50" s="269"/>
      <c r="AQ50" s="271"/>
    </row>
    <row r="51" spans="2:43" ht="12" customHeight="1" thickBot="1">
      <c r="X51" s="7"/>
      <c r="Y51" s="7"/>
    </row>
    <row r="52" spans="2:43" ht="10.199999999999999" customHeight="1">
      <c r="B52" s="304" t="s">
        <v>57</v>
      </c>
      <c r="C52" s="275" t="s">
        <v>47</v>
      </c>
      <c r="D52" s="275"/>
      <c r="E52" s="275"/>
      <c r="F52" s="275"/>
      <c r="G52" s="276" t="s">
        <v>56</v>
      </c>
      <c r="H52" s="276"/>
      <c r="I52" s="276"/>
      <c r="J52" s="276"/>
      <c r="K52" s="278" t="s">
        <v>51</v>
      </c>
      <c r="L52" s="275"/>
      <c r="M52" s="275"/>
      <c r="N52" s="275"/>
      <c r="O52" s="275"/>
      <c r="P52" s="279" t="s">
        <v>56</v>
      </c>
      <c r="Q52" s="279"/>
      <c r="R52" s="279"/>
      <c r="S52" s="279"/>
      <c r="T52" s="279"/>
      <c r="U52" s="14"/>
      <c r="V52" s="281" t="s">
        <v>60</v>
      </c>
      <c r="W52" s="158"/>
      <c r="X52" s="158"/>
      <c r="Y52" s="158"/>
      <c r="Z52" s="154"/>
      <c r="AA52" s="158"/>
      <c r="AB52" s="158"/>
      <c r="AC52" s="299"/>
      <c r="AJ52" s="321" t="s">
        <v>64</v>
      </c>
      <c r="AK52" s="322"/>
      <c r="AL52" s="322"/>
      <c r="AM52" s="322"/>
      <c r="AN52" s="322"/>
      <c r="AO52" s="322"/>
      <c r="AP52" s="322"/>
      <c r="AQ52" s="323"/>
    </row>
    <row r="53" spans="2:43" ht="10.95" customHeight="1">
      <c r="B53" s="305"/>
      <c r="C53" s="242"/>
      <c r="D53" s="242"/>
      <c r="E53" s="242"/>
      <c r="F53" s="242"/>
      <c r="G53" s="277"/>
      <c r="H53" s="277"/>
      <c r="I53" s="277"/>
      <c r="J53" s="277"/>
      <c r="K53" s="249"/>
      <c r="L53" s="242"/>
      <c r="M53" s="242"/>
      <c r="N53" s="242"/>
      <c r="O53" s="242"/>
      <c r="P53" s="280"/>
      <c r="Q53" s="280"/>
      <c r="R53" s="280"/>
      <c r="S53" s="280"/>
      <c r="T53" s="280"/>
      <c r="U53" s="14"/>
      <c r="V53" s="282"/>
      <c r="W53" s="283"/>
      <c r="X53" s="283"/>
      <c r="Y53" s="283"/>
      <c r="Z53" s="300"/>
      <c r="AA53" s="283"/>
      <c r="AB53" s="283"/>
      <c r="AC53" s="301"/>
      <c r="AJ53" s="324"/>
      <c r="AK53" s="325"/>
      <c r="AL53" s="325"/>
      <c r="AM53" s="325"/>
      <c r="AN53" s="325"/>
      <c r="AO53" s="325"/>
      <c r="AP53" s="325"/>
      <c r="AQ53" s="326"/>
    </row>
    <row r="54" spans="2:43" ht="15" customHeight="1" thickBot="1">
      <c r="B54" s="305"/>
      <c r="C54" s="263" t="s">
        <v>48</v>
      </c>
      <c r="D54" s="264"/>
      <c r="E54" s="197"/>
      <c r="F54" s="198"/>
      <c r="G54" s="198"/>
      <c r="H54" s="198"/>
      <c r="I54" s="198"/>
      <c r="J54" s="265"/>
      <c r="K54" s="330" t="s">
        <v>58</v>
      </c>
      <c r="L54" s="111"/>
      <c r="M54" s="111"/>
      <c r="N54" s="111"/>
      <c r="O54" s="331"/>
      <c r="P54" s="197" t="s">
        <v>59</v>
      </c>
      <c r="Q54" s="198"/>
      <c r="R54" s="198"/>
      <c r="S54" s="198"/>
      <c r="T54" s="198"/>
      <c r="U54" s="14"/>
      <c r="V54" s="284"/>
      <c r="W54" s="285"/>
      <c r="X54" s="285"/>
      <c r="Y54" s="285"/>
      <c r="Z54" s="302"/>
      <c r="AA54" s="285"/>
      <c r="AB54" s="285"/>
      <c r="AC54" s="303"/>
      <c r="AJ54" s="324"/>
      <c r="AK54" s="325"/>
      <c r="AL54" s="325"/>
      <c r="AM54" s="325"/>
      <c r="AN54" s="325"/>
      <c r="AO54" s="325"/>
      <c r="AP54" s="325"/>
      <c r="AQ54" s="326"/>
    </row>
    <row r="55" spans="2:43" ht="6" customHeight="1">
      <c r="B55" s="305"/>
      <c r="C55" s="263"/>
      <c r="D55" s="264"/>
      <c r="E55" s="180"/>
      <c r="F55" s="181"/>
      <c r="G55" s="181"/>
      <c r="H55" s="181"/>
      <c r="I55" s="181"/>
      <c r="J55" s="182"/>
      <c r="K55" s="249"/>
      <c r="L55" s="242"/>
      <c r="M55" s="242"/>
      <c r="N55" s="242"/>
      <c r="O55" s="243"/>
      <c r="P55" s="180"/>
      <c r="Q55" s="181"/>
      <c r="R55" s="181"/>
      <c r="S55" s="181"/>
      <c r="T55" s="181"/>
      <c r="U55" s="14"/>
      <c r="AJ55" s="324"/>
      <c r="AK55" s="325"/>
      <c r="AL55" s="325"/>
      <c r="AM55" s="325"/>
      <c r="AN55" s="325"/>
      <c r="AO55" s="325"/>
      <c r="AP55" s="325"/>
      <c r="AQ55" s="326"/>
    </row>
    <row r="56" spans="2:43" ht="6" customHeight="1" thickBot="1">
      <c r="B56" s="305"/>
      <c r="C56" s="263" t="s">
        <v>49</v>
      </c>
      <c r="D56" s="264"/>
      <c r="E56" s="197"/>
      <c r="F56" s="198"/>
      <c r="G56" s="198"/>
      <c r="H56" s="198"/>
      <c r="I56" s="198"/>
      <c r="J56" s="265"/>
      <c r="K56" s="332" t="s">
        <v>11</v>
      </c>
      <c r="L56" s="333"/>
      <c r="M56" s="333"/>
      <c r="N56" s="35"/>
      <c r="O56" s="35"/>
      <c r="P56" s="20"/>
      <c r="Q56" s="22"/>
      <c r="R56" s="22"/>
      <c r="S56" s="22"/>
      <c r="T56" s="22"/>
      <c r="U56" s="14"/>
      <c r="AJ56" s="324"/>
      <c r="AK56" s="325"/>
      <c r="AL56" s="325"/>
      <c r="AM56" s="325"/>
      <c r="AN56" s="325"/>
      <c r="AO56" s="325"/>
      <c r="AP56" s="325"/>
      <c r="AQ56" s="326"/>
    </row>
    <row r="57" spans="2:43" ht="15" customHeight="1">
      <c r="B57" s="305"/>
      <c r="C57" s="263"/>
      <c r="D57" s="264"/>
      <c r="E57" s="180"/>
      <c r="F57" s="181"/>
      <c r="G57" s="181"/>
      <c r="H57" s="181"/>
      <c r="I57" s="181"/>
      <c r="J57" s="182"/>
      <c r="K57" s="334"/>
      <c r="L57" s="335"/>
      <c r="M57" s="335"/>
      <c r="N57" s="36"/>
      <c r="O57" s="36"/>
      <c r="P57" s="24"/>
      <c r="U57" s="14"/>
      <c r="V57" s="101" t="s">
        <v>52</v>
      </c>
      <c r="W57" s="102"/>
      <c r="X57" s="274"/>
      <c r="Y57" s="103" t="s">
        <v>53</v>
      </c>
      <c r="Z57" s="274"/>
      <c r="AA57" s="103" t="s">
        <v>54</v>
      </c>
      <c r="AB57" s="102"/>
      <c r="AC57" s="102"/>
      <c r="AD57" s="274"/>
      <c r="AE57" s="103" t="s">
        <v>55</v>
      </c>
      <c r="AF57" s="102"/>
      <c r="AG57" s="102"/>
      <c r="AH57" s="104"/>
      <c r="AJ57" s="324"/>
      <c r="AK57" s="325"/>
      <c r="AL57" s="325"/>
      <c r="AM57" s="325"/>
      <c r="AN57" s="325"/>
      <c r="AO57" s="325"/>
      <c r="AP57" s="325"/>
      <c r="AQ57" s="326"/>
    </row>
    <row r="58" spans="2:43" ht="10.199999999999999" customHeight="1">
      <c r="B58" s="305"/>
      <c r="C58" s="263" t="s">
        <v>50</v>
      </c>
      <c r="D58" s="264"/>
      <c r="E58" s="197"/>
      <c r="F58" s="198"/>
      <c r="G58" s="198"/>
      <c r="H58" s="198"/>
      <c r="I58" s="198"/>
      <c r="J58" s="265"/>
      <c r="K58" s="23"/>
      <c r="U58" s="14"/>
      <c r="V58" s="292"/>
      <c r="W58" s="293"/>
      <c r="X58" s="294"/>
      <c r="Y58" s="197"/>
      <c r="Z58" s="265"/>
      <c r="AA58" s="197"/>
      <c r="AB58" s="198"/>
      <c r="AC58" s="198"/>
      <c r="AD58" s="265"/>
      <c r="AE58" s="197"/>
      <c r="AF58" s="198"/>
      <c r="AG58" s="198"/>
      <c r="AH58" s="200"/>
      <c r="AJ58" s="324"/>
      <c r="AK58" s="325"/>
      <c r="AL58" s="325"/>
      <c r="AM58" s="325"/>
      <c r="AN58" s="325"/>
      <c r="AO58" s="325"/>
      <c r="AP58" s="325"/>
      <c r="AQ58" s="326"/>
    </row>
    <row r="59" spans="2:43" ht="10.199999999999999" customHeight="1">
      <c r="B59" s="305"/>
      <c r="C59" s="263"/>
      <c r="D59" s="264"/>
      <c r="E59" s="180"/>
      <c r="F59" s="181"/>
      <c r="G59" s="181"/>
      <c r="H59" s="181"/>
      <c r="I59" s="181"/>
      <c r="J59" s="182"/>
      <c r="K59" s="23"/>
      <c r="U59" s="14"/>
      <c r="V59" s="292"/>
      <c r="W59" s="293"/>
      <c r="X59" s="294"/>
      <c r="Y59" s="297"/>
      <c r="Z59" s="294"/>
      <c r="AA59" s="297"/>
      <c r="AB59" s="293"/>
      <c r="AC59" s="293"/>
      <c r="AD59" s="294"/>
      <c r="AE59" s="297"/>
      <c r="AF59" s="293"/>
      <c r="AG59" s="293"/>
      <c r="AH59" s="298"/>
      <c r="AJ59" s="324"/>
      <c r="AK59" s="325"/>
      <c r="AL59" s="325"/>
      <c r="AM59" s="325"/>
      <c r="AN59" s="325"/>
      <c r="AO59" s="325"/>
      <c r="AP59" s="325"/>
      <c r="AQ59" s="326"/>
    </row>
    <row r="60" spans="2:43" ht="20.55" customHeight="1" thickBot="1">
      <c r="B60" s="306"/>
      <c r="C60" s="266" t="s">
        <v>81</v>
      </c>
      <c r="D60" s="267"/>
      <c r="E60" s="268"/>
      <c r="F60" s="269"/>
      <c r="G60" s="269"/>
      <c r="H60" s="269"/>
      <c r="I60" s="269"/>
      <c r="J60" s="270"/>
      <c r="K60" s="25"/>
      <c r="L60" s="16"/>
      <c r="M60" s="16"/>
      <c r="N60" s="16"/>
      <c r="O60" s="16"/>
      <c r="P60" s="16"/>
      <c r="Q60" s="16"/>
      <c r="R60" s="16"/>
      <c r="S60" s="16"/>
      <c r="T60" s="16"/>
      <c r="U60" s="14"/>
      <c r="V60" s="295"/>
      <c r="W60" s="230"/>
      <c r="X60" s="296"/>
      <c r="Y60" s="229"/>
      <c r="Z60" s="296"/>
      <c r="AA60" s="229"/>
      <c r="AB60" s="230"/>
      <c r="AC60" s="230"/>
      <c r="AD60" s="296"/>
      <c r="AE60" s="229"/>
      <c r="AF60" s="230"/>
      <c r="AG60" s="230"/>
      <c r="AH60" s="232"/>
      <c r="AJ60" s="327"/>
      <c r="AK60" s="328"/>
      <c r="AL60" s="328"/>
      <c r="AM60" s="328"/>
      <c r="AN60" s="328"/>
      <c r="AO60" s="328"/>
      <c r="AP60" s="328"/>
      <c r="AQ60" s="329"/>
    </row>
  </sheetData>
  <sheetProtection algorithmName="SHA-512" hashValue="6pDqUdx1D2Qd3zpwc8JytLpBgEvms+g3QxGKKI8RGt8iDu28INryrvwOlt+nCgZHpgYJrSobNo6AbEGazofSJw==" saltValue="xUyjXl+lRFoCa3GY/QQUfw==" spinCount="100000" sheet="1" formatCells="0" selectLockedCells="1"/>
  <mergeCells count="269">
    <mergeCell ref="AE58:AH60"/>
    <mergeCell ref="AE18:AL18"/>
    <mergeCell ref="AE20:AH20"/>
    <mergeCell ref="AE19:AH19"/>
    <mergeCell ref="AE21:AH21"/>
    <mergeCell ref="AI19:AL19"/>
    <mergeCell ref="AI20:AL20"/>
    <mergeCell ref="AI21:AL21"/>
    <mergeCell ref="AE22:AL23"/>
    <mergeCell ref="AJ52:AQ60"/>
    <mergeCell ref="AB35:AG36"/>
    <mergeCell ref="AB37:AG38"/>
    <mergeCell ref="AB39:AG40"/>
    <mergeCell ref="AB41:AG42"/>
    <mergeCell ref="AB43:AG44"/>
    <mergeCell ref="AB45:AG46"/>
    <mergeCell ref="AM29:AN30"/>
    <mergeCell ref="AO29:AQ30"/>
    <mergeCell ref="AB29:AG30"/>
    <mergeCell ref="AB25:AG26"/>
    <mergeCell ref="AH29:AL30"/>
    <mergeCell ref="AB27:AG28"/>
    <mergeCell ref="AH31:AL32"/>
    <mergeCell ref="AB33:AG34"/>
    <mergeCell ref="B27:B28"/>
    <mergeCell ref="AO26:AQ26"/>
    <mergeCell ref="AM19:AQ23"/>
    <mergeCell ref="R25:T26"/>
    <mergeCell ref="U25:W26"/>
    <mergeCell ref="X25:Y26"/>
    <mergeCell ref="Z25:AA26"/>
    <mergeCell ref="AM27:AN28"/>
    <mergeCell ref="AO27:AQ28"/>
    <mergeCell ref="AH25:AL26"/>
    <mergeCell ref="AM25:AQ25"/>
    <mergeCell ref="AM26:AN26"/>
    <mergeCell ref="AH27:AL28"/>
    <mergeCell ref="C27:G27"/>
    <mergeCell ref="C28:G28"/>
    <mergeCell ref="H27:N27"/>
    <mergeCell ref="H28:N28"/>
    <mergeCell ref="O19:R19"/>
    <mergeCell ref="B21:F21"/>
    <mergeCell ref="G21:L21"/>
    <mergeCell ref="O27:Q28"/>
    <mergeCell ref="R27:T28"/>
    <mergeCell ref="B20:F20"/>
    <mergeCell ref="G20:L20"/>
    <mergeCell ref="U3:AF3"/>
    <mergeCell ref="B26:G26"/>
    <mergeCell ref="H25:N25"/>
    <mergeCell ref="H26:N26"/>
    <mergeCell ref="B22:F23"/>
    <mergeCell ref="G22:L23"/>
    <mergeCell ref="B18:F18"/>
    <mergeCell ref="G18:L18"/>
    <mergeCell ref="B25:G25"/>
    <mergeCell ref="X20:AB20"/>
    <mergeCell ref="V19:Z19"/>
    <mergeCell ref="Y7:AQ8"/>
    <mergeCell ref="Y5:Y6"/>
    <mergeCell ref="Z5:AQ6"/>
    <mergeCell ref="Y9:AQ10"/>
    <mergeCell ref="S19:U19"/>
    <mergeCell ref="O20:R20"/>
    <mergeCell ref="S20:W20"/>
    <mergeCell ref="S22:AB22"/>
    <mergeCell ref="O22:Q22"/>
    <mergeCell ref="O21:Q21"/>
    <mergeCell ref="S21:AB21"/>
    <mergeCell ref="O25:Q26"/>
    <mergeCell ref="Y11:AN12"/>
    <mergeCell ref="AL2:AN2"/>
    <mergeCell ref="AO2:AQ2"/>
    <mergeCell ref="AJ2:AK2"/>
    <mergeCell ref="W11:X12"/>
    <mergeCell ref="W5:X6"/>
    <mergeCell ref="U5:V16"/>
    <mergeCell ref="B3:P4"/>
    <mergeCell ref="B6:D7"/>
    <mergeCell ref="G6:G7"/>
    <mergeCell ref="J6:K7"/>
    <mergeCell ref="H6:I7"/>
    <mergeCell ref="L6:L7"/>
    <mergeCell ref="M6:O7"/>
    <mergeCell ref="W7:X8"/>
    <mergeCell ref="W9:X10"/>
    <mergeCell ref="B13:L14"/>
    <mergeCell ref="M13:O14"/>
    <mergeCell ref="W13:X14"/>
    <mergeCell ref="AH4:AQ4"/>
    <mergeCell ref="AG3:AQ3"/>
    <mergeCell ref="W15:X16"/>
    <mergeCell ref="B16:R16"/>
    <mergeCell ref="E6:F7"/>
    <mergeCell ref="U4:AF4"/>
    <mergeCell ref="Z29:AA30"/>
    <mergeCell ref="U31:W32"/>
    <mergeCell ref="B29:B30"/>
    <mergeCell ref="B31:B32"/>
    <mergeCell ref="C31:G31"/>
    <mergeCell ref="H31:N31"/>
    <mergeCell ref="C30:G30"/>
    <mergeCell ref="H30:N30"/>
    <mergeCell ref="U29:W30"/>
    <mergeCell ref="C29:G29"/>
    <mergeCell ref="H29:N29"/>
    <mergeCell ref="O29:Q30"/>
    <mergeCell ref="R29:T30"/>
    <mergeCell ref="X29:Y30"/>
    <mergeCell ref="X27:Y28"/>
    <mergeCell ref="Z27:AA28"/>
    <mergeCell ref="U27:W28"/>
    <mergeCell ref="AO11:AQ12"/>
    <mergeCell ref="B10:P12"/>
    <mergeCell ref="C36:G36"/>
    <mergeCell ref="H36:N36"/>
    <mergeCell ref="AM31:AN32"/>
    <mergeCell ref="AO31:AQ32"/>
    <mergeCell ref="C32:G32"/>
    <mergeCell ref="H32:N32"/>
    <mergeCell ref="O31:Q32"/>
    <mergeCell ref="R31:T32"/>
    <mergeCell ref="X31:Y32"/>
    <mergeCell ref="Z31:AA32"/>
    <mergeCell ref="X33:Y34"/>
    <mergeCell ref="Z33:AA34"/>
    <mergeCell ref="U35:W36"/>
    <mergeCell ref="U33:W34"/>
    <mergeCell ref="AO35:AQ36"/>
    <mergeCell ref="AB31:AG32"/>
    <mergeCell ref="Y13:AQ14"/>
    <mergeCell ref="Y15:AQ16"/>
    <mergeCell ref="N18:AC18"/>
    <mergeCell ref="AM18:AQ18"/>
    <mergeCell ref="B19:F19"/>
    <mergeCell ref="G19:L19"/>
    <mergeCell ref="AM37:AN38"/>
    <mergeCell ref="AO37:AQ38"/>
    <mergeCell ref="C38:G38"/>
    <mergeCell ref="AH33:AL34"/>
    <mergeCell ref="B33:B34"/>
    <mergeCell ref="C33:G33"/>
    <mergeCell ref="H33:N33"/>
    <mergeCell ref="O33:Q34"/>
    <mergeCell ref="R33:T34"/>
    <mergeCell ref="AM33:AN34"/>
    <mergeCell ref="AO33:AQ34"/>
    <mergeCell ref="C34:G34"/>
    <mergeCell ref="H34:N34"/>
    <mergeCell ref="B35:B36"/>
    <mergeCell ref="C35:G35"/>
    <mergeCell ref="H35:N35"/>
    <mergeCell ref="O35:Q36"/>
    <mergeCell ref="R35:T36"/>
    <mergeCell ref="X35:Y36"/>
    <mergeCell ref="Z35:AA36"/>
    <mergeCell ref="AH35:AL36"/>
    <mergeCell ref="AM35:AN36"/>
    <mergeCell ref="H38:N38"/>
    <mergeCell ref="O37:Q38"/>
    <mergeCell ref="R37:T38"/>
    <mergeCell ref="X37:Y38"/>
    <mergeCell ref="Z37:AA38"/>
    <mergeCell ref="AH39:AL40"/>
    <mergeCell ref="B39:B40"/>
    <mergeCell ref="C39:G39"/>
    <mergeCell ref="H39:N39"/>
    <mergeCell ref="O39:Q40"/>
    <mergeCell ref="R39:T40"/>
    <mergeCell ref="AH37:AL38"/>
    <mergeCell ref="B37:B38"/>
    <mergeCell ref="C37:G37"/>
    <mergeCell ref="H37:N37"/>
    <mergeCell ref="U39:W40"/>
    <mergeCell ref="U37:W38"/>
    <mergeCell ref="C42:G42"/>
    <mergeCell ref="H42:N42"/>
    <mergeCell ref="B43:B44"/>
    <mergeCell ref="C43:G43"/>
    <mergeCell ref="H43:N43"/>
    <mergeCell ref="AM39:AN40"/>
    <mergeCell ref="AO39:AQ40"/>
    <mergeCell ref="C40:G40"/>
    <mergeCell ref="H40:N40"/>
    <mergeCell ref="B41:B42"/>
    <mergeCell ref="C41:G41"/>
    <mergeCell ref="H41:N41"/>
    <mergeCell ref="O41:Q42"/>
    <mergeCell ref="R41:T42"/>
    <mergeCell ref="X41:Y42"/>
    <mergeCell ref="Z41:AA42"/>
    <mergeCell ref="AH41:AL42"/>
    <mergeCell ref="AM41:AN42"/>
    <mergeCell ref="AO41:AQ42"/>
    <mergeCell ref="X39:Y40"/>
    <mergeCell ref="Z39:AA40"/>
    <mergeCell ref="U41:W42"/>
    <mergeCell ref="B45:B46"/>
    <mergeCell ref="C45:G45"/>
    <mergeCell ref="H45:N45"/>
    <mergeCell ref="O45:Q46"/>
    <mergeCell ref="R45:T46"/>
    <mergeCell ref="AH43:AL44"/>
    <mergeCell ref="AM43:AN44"/>
    <mergeCell ref="AO43:AQ44"/>
    <mergeCell ref="C44:G44"/>
    <mergeCell ref="H44:N44"/>
    <mergeCell ref="O43:Q44"/>
    <mergeCell ref="R43:T44"/>
    <mergeCell ref="X43:Y44"/>
    <mergeCell ref="Z43:AA44"/>
    <mergeCell ref="AO45:AQ46"/>
    <mergeCell ref="C46:G46"/>
    <mergeCell ref="H46:N46"/>
    <mergeCell ref="X45:Y46"/>
    <mergeCell ref="Z45:AA46"/>
    <mergeCell ref="AH45:AL46"/>
    <mergeCell ref="U43:W44"/>
    <mergeCell ref="AM45:AN46"/>
    <mergeCell ref="AE57:AH57"/>
    <mergeCell ref="U45:W46"/>
    <mergeCell ref="AM49:AQ49"/>
    <mergeCell ref="AM50:AQ50"/>
    <mergeCell ref="Z50:AA50"/>
    <mergeCell ref="AB50:AG50"/>
    <mergeCell ref="AH50:AL50"/>
    <mergeCell ref="AH47:AL47"/>
    <mergeCell ref="AB47:AG47"/>
    <mergeCell ref="Z47:AA47"/>
    <mergeCell ref="Z49:AA49"/>
    <mergeCell ref="AB49:AG49"/>
    <mergeCell ref="H48:Y48"/>
    <mergeCell ref="AB48:AG48"/>
    <mergeCell ref="Z48:AA48"/>
    <mergeCell ref="AH48:AL48"/>
    <mergeCell ref="AH49:AL49"/>
    <mergeCell ref="AM47:AQ47"/>
    <mergeCell ref="E54:J55"/>
    <mergeCell ref="E56:J57"/>
    <mergeCell ref="C49:G49"/>
    <mergeCell ref="H47:Y47"/>
    <mergeCell ref="H49:Y49"/>
    <mergeCell ref="H50:Y50"/>
    <mergeCell ref="C47:G47"/>
    <mergeCell ref="C50:G50"/>
    <mergeCell ref="C48:G48"/>
    <mergeCell ref="C54:D55"/>
    <mergeCell ref="C56:D57"/>
    <mergeCell ref="K54:O55"/>
    <mergeCell ref="B52:B60"/>
    <mergeCell ref="K56:M57"/>
    <mergeCell ref="P52:T53"/>
    <mergeCell ref="P54:T55"/>
    <mergeCell ref="V52:Y54"/>
    <mergeCell ref="Z52:AC54"/>
    <mergeCell ref="V57:X57"/>
    <mergeCell ref="V58:X60"/>
    <mergeCell ref="Y57:Z57"/>
    <mergeCell ref="Y58:Z60"/>
    <mergeCell ref="AA57:AD57"/>
    <mergeCell ref="AA58:AD60"/>
    <mergeCell ref="C52:F53"/>
    <mergeCell ref="G52:J53"/>
    <mergeCell ref="K52:O53"/>
    <mergeCell ref="C58:D59"/>
    <mergeCell ref="C60:D60"/>
    <mergeCell ref="E58:J59"/>
    <mergeCell ref="E60:J60"/>
  </mergeCells>
  <phoneticPr fontId="2"/>
  <dataValidations count="3">
    <dataValidation type="list" allowBlank="1" showInputMessage="1" sqref="L6" xr:uid="{F963235C-A15E-4DD0-BC08-C06B683A2300}">
      <formula1>"15, 末"</formula1>
    </dataValidation>
    <dataValidation type="list" allowBlank="1" showInputMessage="1" showErrorMessage="1" sqref="C49:G49" xr:uid="{24F4FD43-665F-4779-89DA-60E35DA9C2BC}">
      <formula1>"消費税(10%),非課税"</formula1>
    </dataValidation>
    <dataValidation type="list" allowBlank="1" showInputMessage="1" showErrorMessage="1" sqref="O20:R20" xr:uid="{D38E0E92-DF92-421F-ABB5-9E3CB18C2609}">
      <formula1>"当座,普通"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9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DC7E872-1F0E-42B8-8D36-474B86AFC433}">
          <x14:formula1>
            <xm:f>Sheet1!$A$1:$A$18</xm:f>
          </x14:formula1>
          <xm:sqref>B13:L14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C184-DDC9-4CD8-AC21-D84CEEEDEE7F}">
  <sheetPr>
    <pageSetUpPr fitToPage="1"/>
  </sheetPr>
  <dimension ref="B1:AQ52"/>
  <sheetViews>
    <sheetView showGridLines="0" showZeros="0" zoomScaleNormal="100" workbookViewId="0">
      <selection activeCell="C21" sqref="C21:G21"/>
    </sheetView>
  </sheetViews>
  <sheetFormatPr defaultColWidth="8.88671875" defaultRowHeight="12"/>
  <cols>
    <col min="1" max="1" width="1" style="1" customWidth="1"/>
    <col min="2" max="2" width="2.77734375" style="1" customWidth="1"/>
    <col min="3" max="7" width="3.33203125" style="1" customWidth="1"/>
    <col min="8" max="8" width="3.88671875" style="1" customWidth="1"/>
    <col min="9" max="9" width="1.109375" style="1" customWidth="1"/>
    <col min="10" max="11" width="1.6640625" style="1" customWidth="1"/>
    <col min="12" max="12" width="4.44140625" style="1" customWidth="1"/>
    <col min="13" max="14" width="1.6640625" style="1" customWidth="1"/>
    <col min="15" max="17" width="3.33203125" style="1" customWidth="1"/>
    <col min="18" max="19" width="1.6640625" style="1" customWidth="1"/>
    <col min="20" max="20" width="2.21875" style="1" customWidth="1"/>
    <col min="21" max="22" width="1.6640625" style="1" customWidth="1"/>
    <col min="23" max="23" width="2.21875" style="1" customWidth="1"/>
    <col min="24" max="26" width="3.33203125" style="1" customWidth="1"/>
    <col min="27" max="27" width="2.21875" style="1" customWidth="1"/>
    <col min="28" max="29" width="1.6640625" style="1" customWidth="1"/>
    <col min="30" max="30" width="1.44140625" style="1" customWidth="1"/>
    <col min="31" max="35" width="1.6640625" style="1" customWidth="1"/>
    <col min="36" max="36" width="2.21875" style="1" customWidth="1"/>
    <col min="37" max="37" width="2.77734375" style="1" customWidth="1"/>
    <col min="38" max="38" width="1.6640625" style="1" customWidth="1"/>
    <col min="39" max="39" width="3.33203125" style="1" customWidth="1"/>
    <col min="40" max="40" width="2.21875" style="1" customWidth="1"/>
    <col min="41" max="42" width="1.6640625" style="1" customWidth="1"/>
    <col min="43" max="43" width="2.21875" style="1" customWidth="1"/>
    <col min="44" max="16384" width="8.88671875" style="1"/>
  </cols>
  <sheetData>
    <row r="1" spans="2:43" ht="6" customHeight="1"/>
    <row r="2" spans="2:43" ht="12" customHeight="1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X2" s="4"/>
      <c r="Y2" s="4"/>
      <c r="Z2" s="5"/>
      <c r="AA2" s="5"/>
      <c r="AB2" s="5"/>
      <c r="AC2" s="5"/>
      <c r="AF2" s="6"/>
      <c r="AG2" s="6"/>
      <c r="AJ2" s="56">
        <f>'資産　買掛'!AJ2</f>
        <v>0</v>
      </c>
      <c r="AK2" s="56"/>
      <c r="AL2" s="57" t="s">
        <v>20</v>
      </c>
      <c r="AM2" s="57"/>
      <c r="AN2" s="57"/>
      <c r="AO2" s="385"/>
      <c r="AP2" s="385"/>
      <c r="AQ2" s="385"/>
    </row>
    <row r="3" spans="2:43" ht="15" customHeight="1">
      <c r="B3" s="58" t="s">
        <v>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"/>
      <c r="U3" s="59" t="s">
        <v>23</v>
      </c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/>
      <c r="AG3" s="437">
        <f>'資産　買掛'!AG3</f>
        <v>0</v>
      </c>
      <c r="AH3" s="438"/>
      <c r="AI3" s="438"/>
      <c r="AJ3" s="438"/>
      <c r="AK3" s="438"/>
      <c r="AL3" s="438"/>
      <c r="AM3" s="438"/>
      <c r="AN3" s="438"/>
      <c r="AO3" s="438"/>
      <c r="AP3" s="438"/>
      <c r="AQ3" s="439"/>
    </row>
    <row r="4" spans="2:43" ht="15" customHeight="1" thickBot="1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"/>
      <c r="U4" s="65" t="s">
        <v>24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7"/>
      <c r="AG4" s="8" t="s">
        <v>15</v>
      </c>
      <c r="AH4" s="440">
        <f>'資産　買掛'!AH4</f>
        <v>0</v>
      </c>
      <c r="AI4" s="441"/>
      <c r="AJ4" s="441"/>
      <c r="AK4" s="441"/>
      <c r="AL4" s="441"/>
      <c r="AM4" s="441"/>
      <c r="AN4" s="441"/>
      <c r="AO4" s="441"/>
      <c r="AP4" s="441"/>
      <c r="AQ4" s="442"/>
    </row>
    <row r="5" spans="2:43" ht="9" customHeight="1">
      <c r="U5" s="83" t="s">
        <v>25</v>
      </c>
      <c r="V5" s="84"/>
      <c r="W5" s="89" t="s">
        <v>13</v>
      </c>
      <c r="X5" s="89"/>
      <c r="Y5" s="392" t="s">
        <v>44</v>
      </c>
      <c r="Z5" s="392">
        <f>'資産　買掛'!Z5</f>
        <v>0</v>
      </c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445"/>
    </row>
    <row r="6" spans="2:43" ht="7.95" customHeight="1">
      <c r="B6" s="80" t="s">
        <v>10</v>
      </c>
      <c r="C6" s="80"/>
      <c r="D6" s="80"/>
      <c r="E6" s="92">
        <f>'資産　買掛'!E6</f>
        <v>0</v>
      </c>
      <c r="F6" s="92"/>
      <c r="G6" s="80" t="s">
        <v>0</v>
      </c>
      <c r="H6" s="92">
        <f>'資産　買掛'!H6</f>
        <v>0</v>
      </c>
      <c r="I6" s="92"/>
      <c r="J6" s="54" t="s">
        <v>26</v>
      </c>
      <c r="K6" s="54"/>
      <c r="L6" s="92">
        <f>'資産　買掛'!L6</f>
        <v>0</v>
      </c>
      <c r="M6" s="80" t="s">
        <v>61</v>
      </c>
      <c r="N6" s="80"/>
      <c r="O6" s="80"/>
      <c r="P6" s="18"/>
      <c r="U6" s="85"/>
      <c r="V6" s="86"/>
      <c r="W6" s="73"/>
      <c r="X6" s="7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4"/>
    </row>
    <row r="7" spans="2:43" ht="7.95" customHeight="1">
      <c r="B7" s="80"/>
      <c r="C7" s="80"/>
      <c r="D7" s="80"/>
      <c r="E7" s="92"/>
      <c r="F7" s="92"/>
      <c r="G7" s="80"/>
      <c r="H7" s="92"/>
      <c r="I7" s="92"/>
      <c r="J7" s="54"/>
      <c r="K7" s="54"/>
      <c r="L7" s="92"/>
      <c r="M7" s="80"/>
      <c r="N7" s="80"/>
      <c r="O7" s="80"/>
      <c r="P7" s="18"/>
      <c r="U7" s="85"/>
      <c r="V7" s="86"/>
      <c r="W7" s="81"/>
      <c r="X7" s="81"/>
      <c r="Y7" s="383">
        <f>'資産　買掛'!Y7</f>
        <v>0</v>
      </c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4"/>
    </row>
    <row r="8" spans="2:43" ht="7.95" customHeight="1">
      <c r="U8" s="85"/>
      <c r="V8" s="86"/>
      <c r="W8" s="81"/>
      <c r="X8" s="81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4"/>
    </row>
    <row r="9" spans="2:43" ht="7.95" customHeight="1">
      <c r="U9" s="85"/>
      <c r="V9" s="86"/>
      <c r="W9" s="73"/>
      <c r="X9" s="73"/>
      <c r="Y9" s="383">
        <f>'資産　買掛'!Y9</f>
        <v>0</v>
      </c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4"/>
    </row>
    <row r="10" spans="2:43" ht="7.95" customHeight="1">
      <c r="B10" s="82" t="s">
        <v>82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0"/>
      <c r="U10" s="85"/>
      <c r="V10" s="86"/>
      <c r="W10" s="73"/>
      <c r="X10" s="7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  <c r="AM10" s="383"/>
      <c r="AN10" s="383"/>
      <c r="AO10" s="383"/>
      <c r="AP10" s="383"/>
      <c r="AQ10" s="384"/>
    </row>
    <row r="11" spans="2:43" ht="9" customHeight="1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"/>
      <c r="U11" s="85"/>
      <c r="V11" s="86"/>
      <c r="W11" s="73" t="s">
        <v>14</v>
      </c>
      <c r="X11" s="73"/>
      <c r="Y11" s="383">
        <f>'資産　買掛'!Y11</f>
        <v>0</v>
      </c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3"/>
      <c r="AO11" s="383" t="s">
        <v>27</v>
      </c>
      <c r="AP11" s="383"/>
      <c r="AQ11" s="384"/>
    </row>
    <row r="12" spans="2:43" ht="9" customHeight="1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0"/>
      <c r="U12" s="85"/>
      <c r="V12" s="86"/>
      <c r="W12" s="73"/>
      <c r="X12" s="7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4"/>
    </row>
    <row r="13" spans="2:43" ht="9" customHeight="1">
      <c r="B13" s="443">
        <f>'資産　買掛'!B13</f>
        <v>0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72" t="s">
        <v>21</v>
      </c>
      <c r="N13" s="72"/>
      <c r="O13" s="72"/>
      <c r="P13" s="11"/>
      <c r="U13" s="85"/>
      <c r="V13" s="86"/>
      <c r="W13" s="73" t="s">
        <v>18</v>
      </c>
      <c r="X13" s="73"/>
      <c r="Y13" s="383">
        <f>'資産　買掛'!Y13</f>
        <v>0</v>
      </c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4"/>
    </row>
    <row r="14" spans="2:43" ht="9" customHeight="1"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72"/>
      <c r="N14" s="72"/>
      <c r="O14" s="72"/>
      <c r="P14" s="11"/>
      <c r="U14" s="85"/>
      <c r="V14" s="86"/>
      <c r="W14" s="73"/>
      <c r="X14" s="7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4"/>
    </row>
    <row r="15" spans="2:43" ht="6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1"/>
      <c r="N15" s="11"/>
      <c r="O15" s="11"/>
      <c r="P15" s="11"/>
      <c r="U15" s="85"/>
      <c r="V15" s="86"/>
      <c r="W15" s="73" t="s">
        <v>19</v>
      </c>
      <c r="X15" s="73"/>
      <c r="Y15" s="383">
        <f>'資産　買掛'!Y15</f>
        <v>0</v>
      </c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4"/>
    </row>
    <row r="16" spans="2:43" ht="12" customHeight="1" thickBot="1">
      <c r="B16" s="434" t="s">
        <v>28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5"/>
      <c r="Q16" s="45"/>
      <c r="R16" s="45"/>
      <c r="S16" s="13"/>
      <c r="U16" s="87"/>
      <c r="V16" s="88"/>
      <c r="W16" s="76"/>
      <c r="X16" s="76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5"/>
      <c r="AQ16" s="436"/>
    </row>
    <row r="17" spans="2:43" ht="12" customHeight="1"/>
    <row r="18" spans="2:43" ht="7.95" customHeight="1" thickBot="1">
      <c r="X18" s="7"/>
      <c r="Y18" s="7"/>
    </row>
    <row r="19" spans="2:43" ht="15" customHeight="1">
      <c r="B19" s="173" t="s">
        <v>39</v>
      </c>
      <c r="C19" s="174"/>
      <c r="D19" s="174"/>
      <c r="E19" s="174"/>
      <c r="F19" s="174"/>
      <c r="G19" s="175"/>
      <c r="H19" s="176" t="s">
        <v>40</v>
      </c>
      <c r="I19" s="177"/>
      <c r="J19" s="177"/>
      <c r="K19" s="177"/>
      <c r="L19" s="177"/>
      <c r="M19" s="177"/>
      <c r="N19" s="178"/>
      <c r="O19" s="154" t="s">
        <v>17</v>
      </c>
      <c r="P19" s="158"/>
      <c r="Q19" s="179"/>
      <c r="R19" s="154" t="s">
        <v>42</v>
      </c>
      <c r="S19" s="158"/>
      <c r="T19" s="179"/>
      <c r="U19" s="154" t="s">
        <v>69</v>
      </c>
      <c r="V19" s="158"/>
      <c r="W19" s="155"/>
      <c r="X19" s="154" t="s">
        <v>43</v>
      </c>
      <c r="Y19" s="158"/>
      <c r="Z19" s="154" t="s">
        <v>36</v>
      </c>
      <c r="AA19" s="155"/>
      <c r="AB19" s="154" t="s">
        <v>37</v>
      </c>
      <c r="AC19" s="158"/>
      <c r="AD19" s="158"/>
      <c r="AE19" s="158"/>
      <c r="AF19" s="158"/>
      <c r="AG19" s="155"/>
      <c r="AH19" s="154" t="s">
        <v>30</v>
      </c>
      <c r="AI19" s="158"/>
      <c r="AJ19" s="158"/>
      <c r="AK19" s="158"/>
      <c r="AL19" s="155"/>
      <c r="AM19" s="160" t="s">
        <v>6</v>
      </c>
      <c r="AN19" s="161"/>
      <c r="AO19" s="161"/>
      <c r="AP19" s="161"/>
      <c r="AQ19" s="162"/>
    </row>
    <row r="20" spans="2:43" ht="15" customHeight="1">
      <c r="B20" s="163" t="s">
        <v>38</v>
      </c>
      <c r="C20" s="164"/>
      <c r="D20" s="164"/>
      <c r="E20" s="164"/>
      <c r="F20" s="164"/>
      <c r="G20" s="165"/>
      <c r="H20" s="166" t="s">
        <v>41</v>
      </c>
      <c r="I20" s="167"/>
      <c r="J20" s="167"/>
      <c r="K20" s="167"/>
      <c r="L20" s="167"/>
      <c r="M20" s="167"/>
      <c r="N20" s="168"/>
      <c r="O20" s="180"/>
      <c r="P20" s="181"/>
      <c r="Q20" s="182"/>
      <c r="R20" s="180"/>
      <c r="S20" s="181"/>
      <c r="T20" s="182"/>
      <c r="U20" s="156"/>
      <c r="V20" s="159"/>
      <c r="W20" s="157"/>
      <c r="X20" s="156"/>
      <c r="Y20" s="159"/>
      <c r="Z20" s="156"/>
      <c r="AA20" s="157"/>
      <c r="AB20" s="156"/>
      <c r="AC20" s="159"/>
      <c r="AD20" s="159"/>
      <c r="AE20" s="159"/>
      <c r="AF20" s="159"/>
      <c r="AG20" s="157"/>
      <c r="AH20" s="156"/>
      <c r="AI20" s="159"/>
      <c r="AJ20" s="159"/>
      <c r="AK20" s="159"/>
      <c r="AL20" s="157"/>
      <c r="AM20" s="169" t="s">
        <v>7</v>
      </c>
      <c r="AN20" s="170"/>
      <c r="AO20" s="171" t="s">
        <v>8</v>
      </c>
      <c r="AP20" s="170"/>
      <c r="AQ20" s="172"/>
    </row>
    <row r="21" spans="2:43" ht="18" customHeight="1">
      <c r="B21" s="203">
        <v>1</v>
      </c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5"/>
      <c r="P21" s="356"/>
      <c r="Q21" s="356"/>
      <c r="R21" s="336"/>
      <c r="S21" s="337"/>
      <c r="T21" s="337"/>
      <c r="U21" s="336"/>
      <c r="V21" s="337"/>
      <c r="W21" s="338"/>
      <c r="X21" s="355"/>
      <c r="Y21" s="356"/>
      <c r="Z21" s="359"/>
      <c r="AA21" s="361"/>
      <c r="AB21" s="359"/>
      <c r="AC21" s="360"/>
      <c r="AD21" s="360"/>
      <c r="AE21" s="360"/>
      <c r="AF21" s="360"/>
      <c r="AG21" s="361"/>
      <c r="AH21" s="359"/>
      <c r="AI21" s="360"/>
      <c r="AJ21" s="360"/>
      <c r="AK21" s="360"/>
      <c r="AL21" s="361"/>
      <c r="AM21" s="197"/>
      <c r="AN21" s="198"/>
      <c r="AO21" s="199"/>
      <c r="AP21" s="198"/>
      <c r="AQ21" s="200"/>
    </row>
    <row r="22" spans="2:43" ht="18" customHeight="1">
      <c r="B22" s="204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6"/>
      <c r="P22" s="367"/>
      <c r="Q22" s="367"/>
      <c r="R22" s="368"/>
      <c r="S22" s="369"/>
      <c r="T22" s="369"/>
      <c r="U22" s="368"/>
      <c r="V22" s="369"/>
      <c r="W22" s="380"/>
      <c r="X22" s="366"/>
      <c r="Y22" s="367"/>
      <c r="Z22" s="362"/>
      <c r="AA22" s="364"/>
      <c r="AB22" s="362"/>
      <c r="AC22" s="363"/>
      <c r="AD22" s="363"/>
      <c r="AE22" s="363"/>
      <c r="AF22" s="363"/>
      <c r="AG22" s="364"/>
      <c r="AH22" s="362"/>
      <c r="AI22" s="363"/>
      <c r="AJ22" s="363"/>
      <c r="AK22" s="363"/>
      <c r="AL22" s="364"/>
      <c r="AM22" s="180"/>
      <c r="AN22" s="181"/>
      <c r="AO22" s="201"/>
      <c r="AP22" s="181"/>
      <c r="AQ22" s="202"/>
    </row>
    <row r="23" spans="2:43" ht="18" customHeight="1">
      <c r="B23" s="203">
        <v>2</v>
      </c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5"/>
      <c r="P23" s="356"/>
      <c r="Q23" s="356"/>
      <c r="R23" s="336"/>
      <c r="S23" s="337"/>
      <c r="T23" s="337"/>
      <c r="U23" s="336"/>
      <c r="V23" s="337"/>
      <c r="W23" s="338"/>
      <c r="X23" s="355"/>
      <c r="Y23" s="356"/>
      <c r="Z23" s="359"/>
      <c r="AA23" s="361"/>
      <c r="AB23" s="359"/>
      <c r="AC23" s="360"/>
      <c r="AD23" s="360"/>
      <c r="AE23" s="360"/>
      <c r="AF23" s="360"/>
      <c r="AG23" s="361"/>
      <c r="AH23" s="359">
        <f t="shared" ref="AH23" si="0">Z23*AB23</f>
        <v>0</v>
      </c>
      <c r="AI23" s="360"/>
      <c r="AJ23" s="360"/>
      <c r="AK23" s="360"/>
      <c r="AL23" s="361"/>
      <c r="AM23" s="197"/>
      <c r="AN23" s="198"/>
      <c r="AO23" s="199"/>
      <c r="AP23" s="198"/>
      <c r="AQ23" s="200"/>
    </row>
    <row r="24" spans="2:43" ht="18" customHeight="1">
      <c r="B24" s="204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6"/>
      <c r="P24" s="367"/>
      <c r="Q24" s="367"/>
      <c r="R24" s="368"/>
      <c r="S24" s="369"/>
      <c r="T24" s="369"/>
      <c r="U24" s="368"/>
      <c r="V24" s="369"/>
      <c r="W24" s="380"/>
      <c r="X24" s="366"/>
      <c r="Y24" s="367"/>
      <c r="Z24" s="362"/>
      <c r="AA24" s="364"/>
      <c r="AB24" s="362"/>
      <c r="AC24" s="363"/>
      <c r="AD24" s="363"/>
      <c r="AE24" s="363"/>
      <c r="AF24" s="363"/>
      <c r="AG24" s="364"/>
      <c r="AH24" s="362"/>
      <c r="AI24" s="363"/>
      <c r="AJ24" s="363"/>
      <c r="AK24" s="363"/>
      <c r="AL24" s="364"/>
      <c r="AM24" s="180"/>
      <c r="AN24" s="181"/>
      <c r="AO24" s="201"/>
      <c r="AP24" s="181"/>
      <c r="AQ24" s="202"/>
    </row>
    <row r="25" spans="2:43" ht="18" customHeight="1">
      <c r="B25" s="203">
        <v>3</v>
      </c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5"/>
      <c r="P25" s="356"/>
      <c r="Q25" s="356"/>
      <c r="R25" s="336"/>
      <c r="S25" s="337"/>
      <c r="T25" s="337"/>
      <c r="U25" s="336"/>
      <c r="V25" s="337"/>
      <c r="W25" s="338"/>
      <c r="X25" s="355"/>
      <c r="Y25" s="356"/>
      <c r="Z25" s="359"/>
      <c r="AA25" s="361"/>
      <c r="AB25" s="359"/>
      <c r="AC25" s="360"/>
      <c r="AD25" s="360"/>
      <c r="AE25" s="360"/>
      <c r="AF25" s="360"/>
      <c r="AG25" s="361"/>
      <c r="AH25" s="359">
        <f t="shared" ref="AH25" si="1">Z25*AB25</f>
        <v>0</v>
      </c>
      <c r="AI25" s="360"/>
      <c r="AJ25" s="360"/>
      <c r="AK25" s="360"/>
      <c r="AL25" s="361"/>
      <c r="AM25" s="197"/>
      <c r="AN25" s="198"/>
      <c r="AO25" s="199"/>
      <c r="AP25" s="198"/>
      <c r="AQ25" s="200"/>
    </row>
    <row r="26" spans="2:43" ht="18" customHeight="1">
      <c r="B26" s="204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6"/>
      <c r="P26" s="367"/>
      <c r="Q26" s="367"/>
      <c r="R26" s="368"/>
      <c r="S26" s="369"/>
      <c r="T26" s="369"/>
      <c r="U26" s="368"/>
      <c r="V26" s="369"/>
      <c r="W26" s="380"/>
      <c r="X26" s="366"/>
      <c r="Y26" s="367"/>
      <c r="Z26" s="362"/>
      <c r="AA26" s="364"/>
      <c r="AB26" s="362"/>
      <c r="AC26" s="363"/>
      <c r="AD26" s="363"/>
      <c r="AE26" s="363"/>
      <c r="AF26" s="363"/>
      <c r="AG26" s="364"/>
      <c r="AH26" s="362"/>
      <c r="AI26" s="363"/>
      <c r="AJ26" s="363"/>
      <c r="AK26" s="363"/>
      <c r="AL26" s="364"/>
      <c r="AM26" s="180"/>
      <c r="AN26" s="181"/>
      <c r="AO26" s="201"/>
      <c r="AP26" s="181"/>
      <c r="AQ26" s="202"/>
    </row>
    <row r="27" spans="2:43" ht="18" customHeight="1">
      <c r="B27" s="203">
        <v>4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5"/>
      <c r="P27" s="356"/>
      <c r="Q27" s="356"/>
      <c r="R27" s="336"/>
      <c r="S27" s="337"/>
      <c r="T27" s="337"/>
      <c r="U27" s="336"/>
      <c r="V27" s="337"/>
      <c r="W27" s="338"/>
      <c r="X27" s="355"/>
      <c r="Y27" s="356"/>
      <c r="Z27" s="359"/>
      <c r="AA27" s="361"/>
      <c r="AB27" s="359"/>
      <c r="AC27" s="360"/>
      <c r="AD27" s="360"/>
      <c r="AE27" s="360"/>
      <c r="AF27" s="360"/>
      <c r="AG27" s="361"/>
      <c r="AH27" s="359">
        <f t="shared" ref="AH27" si="2">Z27*AB27</f>
        <v>0</v>
      </c>
      <c r="AI27" s="360"/>
      <c r="AJ27" s="360"/>
      <c r="AK27" s="360"/>
      <c r="AL27" s="361"/>
      <c r="AM27" s="197"/>
      <c r="AN27" s="198"/>
      <c r="AO27" s="199"/>
      <c r="AP27" s="198"/>
      <c r="AQ27" s="200"/>
    </row>
    <row r="28" spans="2:43" ht="18" customHeight="1">
      <c r="B28" s="204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6"/>
      <c r="P28" s="367"/>
      <c r="Q28" s="367"/>
      <c r="R28" s="368"/>
      <c r="S28" s="369"/>
      <c r="T28" s="369"/>
      <c r="U28" s="368"/>
      <c r="V28" s="369"/>
      <c r="W28" s="380"/>
      <c r="X28" s="366"/>
      <c r="Y28" s="367"/>
      <c r="Z28" s="362"/>
      <c r="AA28" s="364"/>
      <c r="AB28" s="362"/>
      <c r="AC28" s="363"/>
      <c r="AD28" s="363"/>
      <c r="AE28" s="363"/>
      <c r="AF28" s="363"/>
      <c r="AG28" s="364"/>
      <c r="AH28" s="362"/>
      <c r="AI28" s="363"/>
      <c r="AJ28" s="363"/>
      <c r="AK28" s="363"/>
      <c r="AL28" s="364"/>
      <c r="AM28" s="180"/>
      <c r="AN28" s="181"/>
      <c r="AO28" s="201"/>
      <c r="AP28" s="181"/>
      <c r="AQ28" s="202"/>
    </row>
    <row r="29" spans="2:43" ht="18" customHeight="1">
      <c r="B29" s="203">
        <v>5</v>
      </c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5"/>
      <c r="P29" s="356"/>
      <c r="Q29" s="356"/>
      <c r="R29" s="336"/>
      <c r="S29" s="337"/>
      <c r="T29" s="337"/>
      <c r="U29" s="336"/>
      <c r="V29" s="337"/>
      <c r="W29" s="338"/>
      <c r="X29" s="355"/>
      <c r="Y29" s="356"/>
      <c r="Z29" s="359"/>
      <c r="AA29" s="361"/>
      <c r="AB29" s="359"/>
      <c r="AC29" s="360"/>
      <c r="AD29" s="360"/>
      <c r="AE29" s="360"/>
      <c r="AF29" s="360"/>
      <c r="AG29" s="361"/>
      <c r="AH29" s="359">
        <f t="shared" ref="AH29" si="3">Z29*AB29</f>
        <v>0</v>
      </c>
      <c r="AI29" s="360"/>
      <c r="AJ29" s="360"/>
      <c r="AK29" s="360"/>
      <c r="AL29" s="361"/>
      <c r="AM29" s="197"/>
      <c r="AN29" s="198"/>
      <c r="AO29" s="199"/>
      <c r="AP29" s="198"/>
      <c r="AQ29" s="200"/>
    </row>
    <row r="30" spans="2:43" ht="18" customHeight="1">
      <c r="B30" s="204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  <c r="P30" s="367"/>
      <c r="Q30" s="367"/>
      <c r="R30" s="368"/>
      <c r="S30" s="369"/>
      <c r="T30" s="369"/>
      <c r="U30" s="368"/>
      <c r="V30" s="369"/>
      <c r="W30" s="380"/>
      <c r="X30" s="366"/>
      <c r="Y30" s="367"/>
      <c r="Z30" s="362"/>
      <c r="AA30" s="364"/>
      <c r="AB30" s="362"/>
      <c r="AC30" s="363"/>
      <c r="AD30" s="363"/>
      <c r="AE30" s="363"/>
      <c r="AF30" s="363"/>
      <c r="AG30" s="364"/>
      <c r="AH30" s="362"/>
      <c r="AI30" s="363"/>
      <c r="AJ30" s="363"/>
      <c r="AK30" s="363"/>
      <c r="AL30" s="364"/>
      <c r="AM30" s="180"/>
      <c r="AN30" s="181"/>
      <c r="AO30" s="201"/>
      <c r="AP30" s="181"/>
      <c r="AQ30" s="202"/>
    </row>
    <row r="31" spans="2:43" ht="18" customHeight="1">
      <c r="B31" s="203">
        <v>6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5"/>
      <c r="P31" s="356"/>
      <c r="Q31" s="356"/>
      <c r="R31" s="336"/>
      <c r="S31" s="337"/>
      <c r="T31" s="337"/>
      <c r="U31" s="336"/>
      <c r="V31" s="337"/>
      <c r="W31" s="338"/>
      <c r="X31" s="355"/>
      <c r="Y31" s="356"/>
      <c r="Z31" s="359"/>
      <c r="AA31" s="361"/>
      <c r="AB31" s="359"/>
      <c r="AC31" s="360"/>
      <c r="AD31" s="360"/>
      <c r="AE31" s="360"/>
      <c r="AF31" s="360"/>
      <c r="AG31" s="361"/>
      <c r="AH31" s="359">
        <f t="shared" ref="AH31" si="4">Z31*AB31</f>
        <v>0</v>
      </c>
      <c r="AI31" s="360"/>
      <c r="AJ31" s="360"/>
      <c r="AK31" s="360"/>
      <c r="AL31" s="361"/>
      <c r="AM31" s="197"/>
      <c r="AN31" s="198"/>
      <c r="AO31" s="199"/>
      <c r="AP31" s="198"/>
      <c r="AQ31" s="200"/>
    </row>
    <row r="32" spans="2:43" ht="18" customHeight="1">
      <c r="B32" s="204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6"/>
      <c r="P32" s="367"/>
      <c r="Q32" s="367"/>
      <c r="R32" s="368"/>
      <c r="S32" s="369"/>
      <c r="T32" s="369"/>
      <c r="U32" s="368"/>
      <c r="V32" s="369"/>
      <c r="W32" s="380"/>
      <c r="X32" s="366"/>
      <c r="Y32" s="367"/>
      <c r="Z32" s="362"/>
      <c r="AA32" s="364"/>
      <c r="AB32" s="362"/>
      <c r="AC32" s="363"/>
      <c r="AD32" s="363"/>
      <c r="AE32" s="363"/>
      <c r="AF32" s="363"/>
      <c r="AG32" s="364"/>
      <c r="AH32" s="362"/>
      <c r="AI32" s="363"/>
      <c r="AJ32" s="363"/>
      <c r="AK32" s="363"/>
      <c r="AL32" s="364"/>
      <c r="AM32" s="180"/>
      <c r="AN32" s="181"/>
      <c r="AO32" s="201"/>
      <c r="AP32" s="181"/>
      <c r="AQ32" s="202"/>
    </row>
    <row r="33" spans="2:43" ht="18" customHeight="1">
      <c r="B33" s="203">
        <v>7</v>
      </c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5"/>
      <c r="P33" s="356"/>
      <c r="Q33" s="356"/>
      <c r="R33" s="336"/>
      <c r="S33" s="337"/>
      <c r="T33" s="337"/>
      <c r="U33" s="336"/>
      <c r="V33" s="337"/>
      <c r="W33" s="338"/>
      <c r="X33" s="355"/>
      <c r="Y33" s="356"/>
      <c r="Z33" s="359"/>
      <c r="AA33" s="361"/>
      <c r="AB33" s="359"/>
      <c r="AC33" s="360"/>
      <c r="AD33" s="360"/>
      <c r="AE33" s="360"/>
      <c r="AF33" s="360"/>
      <c r="AG33" s="361"/>
      <c r="AH33" s="359">
        <f t="shared" ref="AH33" si="5">Z33*AB33</f>
        <v>0</v>
      </c>
      <c r="AI33" s="360"/>
      <c r="AJ33" s="360"/>
      <c r="AK33" s="360"/>
      <c r="AL33" s="361"/>
      <c r="AM33" s="197"/>
      <c r="AN33" s="198"/>
      <c r="AO33" s="199"/>
      <c r="AP33" s="198"/>
      <c r="AQ33" s="200"/>
    </row>
    <row r="34" spans="2:43" ht="18" customHeight="1">
      <c r="B34" s="204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6"/>
      <c r="P34" s="367"/>
      <c r="Q34" s="367"/>
      <c r="R34" s="368"/>
      <c r="S34" s="369"/>
      <c r="T34" s="369"/>
      <c r="U34" s="368"/>
      <c r="V34" s="369"/>
      <c r="W34" s="380"/>
      <c r="X34" s="366"/>
      <c r="Y34" s="367"/>
      <c r="Z34" s="362"/>
      <c r="AA34" s="364"/>
      <c r="AB34" s="362"/>
      <c r="AC34" s="363"/>
      <c r="AD34" s="363"/>
      <c r="AE34" s="363"/>
      <c r="AF34" s="363"/>
      <c r="AG34" s="364"/>
      <c r="AH34" s="362"/>
      <c r="AI34" s="363"/>
      <c r="AJ34" s="363"/>
      <c r="AK34" s="363"/>
      <c r="AL34" s="364"/>
      <c r="AM34" s="180"/>
      <c r="AN34" s="181"/>
      <c r="AO34" s="201"/>
      <c r="AP34" s="181"/>
      <c r="AQ34" s="202"/>
    </row>
    <row r="35" spans="2:43" ht="18" customHeight="1">
      <c r="B35" s="203">
        <v>8</v>
      </c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5"/>
      <c r="P35" s="356"/>
      <c r="Q35" s="356"/>
      <c r="R35" s="336"/>
      <c r="S35" s="337"/>
      <c r="T35" s="337"/>
      <c r="U35" s="336"/>
      <c r="V35" s="337"/>
      <c r="W35" s="338"/>
      <c r="X35" s="355"/>
      <c r="Y35" s="356"/>
      <c r="Z35" s="359"/>
      <c r="AA35" s="361"/>
      <c r="AB35" s="359"/>
      <c r="AC35" s="360"/>
      <c r="AD35" s="360"/>
      <c r="AE35" s="360"/>
      <c r="AF35" s="360"/>
      <c r="AG35" s="361"/>
      <c r="AH35" s="359">
        <f t="shared" ref="AH35" si="6">Z35*AB35</f>
        <v>0</v>
      </c>
      <c r="AI35" s="360"/>
      <c r="AJ35" s="360"/>
      <c r="AK35" s="360"/>
      <c r="AL35" s="361"/>
      <c r="AM35" s="197"/>
      <c r="AN35" s="198"/>
      <c r="AO35" s="199"/>
      <c r="AP35" s="198"/>
      <c r="AQ35" s="200"/>
    </row>
    <row r="36" spans="2:43" ht="18" customHeight="1">
      <c r="B36" s="204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6"/>
      <c r="P36" s="367"/>
      <c r="Q36" s="367"/>
      <c r="R36" s="368"/>
      <c r="S36" s="369"/>
      <c r="T36" s="369"/>
      <c r="U36" s="368"/>
      <c r="V36" s="369"/>
      <c r="W36" s="380"/>
      <c r="X36" s="366"/>
      <c r="Y36" s="367"/>
      <c r="Z36" s="362"/>
      <c r="AA36" s="364"/>
      <c r="AB36" s="362"/>
      <c r="AC36" s="363"/>
      <c r="AD36" s="363"/>
      <c r="AE36" s="363"/>
      <c r="AF36" s="363"/>
      <c r="AG36" s="364"/>
      <c r="AH36" s="362"/>
      <c r="AI36" s="363"/>
      <c r="AJ36" s="363"/>
      <c r="AK36" s="363"/>
      <c r="AL36" s="364"/>
      <c r="AM36" s="180"/>
      <c r="AN36" s="181"/>
      <c r="AO36" s="201"/>
      <c r="AP36" s="181"/>
      <c r="AQ36" s="202"/>
    </row>
    <row r="37" spans="2:43" ht="18" customHeight="1">
      <c r="B37" s="203">
        <v>9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5"/>
      <c r="P37" s="356"/>
      <c r="Q37" s="356"/>
      <c r="R37" s="336"/>
      <c r="S37" s="337"/>
      <c r="T37" s="337"/>
      <c r="U37" s="336"/>
      <c r="V37" s="337"/>
      <c r="W37" s="338"/>
      <c r="X37" s="355"/>
      <c r="Y37" s="356"/>
      <c r="Z37" s="359"/>
      <c r="AA37" s="361"/>
      <c r="AB37" s="359"/>
      <c r="AC37" s="360"/>
      <c r="AD37" s="360"/>
      <c r="AE37" s="360"/>
      <c r="AF37" s="360"/>
      <c r="AG37" s="361"/>
      <c r="AH37" s="359">
        <f t="shared" ref="AH37" si="7">Z37*AB37</f>
        <v>0</v>
      </c>
      <c r="AI37" s="360"/>
      <c r="AJ37" s="360"/>
      <c r="AK37" s="360"/>
      <c r="AL37" s="361"/>
      <c r="AM37" s="197"/>
      <c r="AN37" s="198"/>
      <c r="AO37" s="199"/>
      <c r="AP37" s="198"/>
      <c r="AQ37" s="200"/>
    </row>
    <row r="38" spans="2:43" ht="18" customHeight="1">
      <c r="B38" s="204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6"/>
      <c r="P38" s="367"/>
      <c r="Q38" s="367"/>
      <c r="R38" s="368"/>
      <c r="S38" s="369"/>
      <c r="T38" s="369"/>
      <c r="U38" s="368"/>
      <c r="V38" s="369"/>
      <c r="W38" s="380"/>
      <c r="X38" s="366"/>
      <c r="Y38" s="367"/>
      <c r="Z38" s="362"/>
      <c r="AA38" s="364"/>
      <c r="AB38" s="362"/>
      <c r="AC38" s="363"/>
      <c r="AD38" s="363"/>
      <c r="AE38" s="363"/>
      <c r="AF38" s="363"/>
      <c r="AG38" s="364"/>
      <c r="AH38" s="362"/>
      <c r="AI38" s="363"/>
      <c r="AJ38" s="363"/>
      <c r="AK38" s="363"/>
      <c r="AL38" s="364"/>
      <c r="AM38" s="180"/>
      <c r="AN38" s="181"/>
      <c r="AO38" s="201"/>
      <c r="AP38" s="181"/>
      <c r="AQ38" s="202"/>
    </row>
    <row r="39" spans="2:43" ht="18" customHeight="1">
      <c r="B39" s="203">
        <v>10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5"/>
      <c r="P39" s="356"/>
      <c r="Q39" s="356"/>
      <c r="R39" s="336"/>
      <c r="S39" s="337"/>
      <c r="T39" s="337"/>
      <c r="U39" s="336"/>
      <c r="V39" s="337"/>
      <c r="W39" s="338"/>
      <c r="X39" s="355"/>
      <c r="Y39" s="356"/>
      <c r="Z39" s="359"/>
      <c r="AA39" s="361"/>
      <c r="AB39" s="359"/>
      <c r="AC39" s="360"/>
      <c r="AD39" s="360"/>
      <c r="AE39" s="360"/>
      <c r="AF39" s="360"/>
      <c r="AG39" s="361"/>
      <c r="AH39" s="359">
        <f t="shared" ref="AH39" si="8">Z39*AB39</f>
        <v>0</v>
      </c>
      <c r="AI39" s="360"/>
      <c r="AJ39" s="360"/>
      <c r="AK39" s="360"/>
      <c r="AL39" s="361"/>
      <c r="AM39" s="197"/>
      <c r="AN39" s="198"/>
      <c r="AO39" s="199"/>
      <c r="AP39" s="198"/>
      <c r="AQ39" s="200"/>
    </row>
    <row r="40" spans="2:43" ht="18" customHeight="1">
      <c r="B40" s="204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6"/>
      <c r="P40" s="367"/>
      <c r="Q40" s="367"/>
      <c r="R40" s="368"/>
      <c r="S40" s="369"/>
      <c r="T40" s="369"/>
      <c r="U40" s="368"/>
      <c r="V40" s="369"/>
      <c r="W40" s="380"/>
      <c r="X40" s="366"/>
      <c r="Y40" s="367"/>
      <c r="Z40" s="362"/>
      <c r="AA40" s="364"/>
      <c r="AB40" s="362"/>
      <c r="AC40" s="363"/>
      <c r="AD40" s="363"/>
      <c r="AE40" s="363"/>
      <c r="AF40" s="363"/>
      <c r="AG40" s="364"/>
      <c r="AH40" s="362"/>
      <c r="AI40" s="363"/>
      <c r="AJ40" s="363"/>
      <c r="AK40" s="363"/>
      <c r="AL40" s="364"/>
      <c r="AM40" s="180"/>
      <c r="AN40" s="181"/>
      <c r="AO40" s="201"/>
      <c r="AP40" s="181"/>
      <c r="AQ40" s="202"/>
    </row>
    <row r="41" spans="2:43" ht="18" customHeight="1">
      <c r="B41" s="203">
        <v>11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5"/>
      <c r="P41" s="356"/>
      <c r="Q41" s="356"/>
      <c r="R41" s="336"/>
      <c r="S41" s="337"/>
      <c r="T41" s="337"/>
      <c r="U41" s="336"/>
      <c r="V41" s="337"/>
      <c r="W41" s="338"/>
      <c r="X41" s="355"/>
      <c r="Y41" s="356"/>
      <c r="Z41" s="359"/>
      <c r="AA41" s="361"/>
      <c r="AB41" s="359"/>
      <c r="AC41" s="360"/>
      <c r="AD41" s="360"/>
      <c r="AE41" s="360"/>
      <c r="AF41" s="360"/>
      <c r="AG41" s="361"/>
      <c r="AH41" s="359">
        <f t="shared" ref="AH41" si="9">Z41*AB41</f>
        <v>0</v>
      </c>
      <c r="AI41" s="360"/>
      <c r="AJ41" s="360"/>
      <c r="AK41" s="360"/>
      <c r="AL41" s="361"/>
      <c r="AM41" s="197"/>
      <c r="AN41" s="198"/>
      <c r="AO41" s="199"/>
      <c r="AP41" s="198"/>
      <c r="AQ41" s="200"/>
    </row>
    <row r="42" spans="2:43" ht="18" customHeight="1">
      <c r="B42" s="204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6"/>
      <c r="P42" s="367"/>
      <c r="Q42" s="367"/>
      <c r="R42" s="368"/>
      <c r="S42" s="369"/>
      <c r="T42" s="369"/>
      <c r="U42" s="368"/>
      <c r="V42" s="369"/>
      <c r="W42" s="380"/>
      <c r="X42" s="366"/>
      <c r="Y42" s="367"/>
      <c r="Z42" s="362"/>
      <c r="AA42" s="364"/>
      <c r="AB42" s="362"/>
      <c r="AC42" s="363"/>
      <c r="AD42" s="363"/>
      <c r="AE42" s="363"/>
      <c r="AF42" s="363"/>
      <c r="AG42" s="364"/>
      <c r="AH42" s="362"/>
      <c r="AI42" s="363"/>
      <c r="AJ42" s="363"/>
      <c r="AK42" s="363"/>
      <c r="AL42" s="364"/>
      <c r="AM42" s="180"/>
      <c r="AN42" s="181"/>
      <c r="AO42" s="201"/>
      <c r="AP42" s="181"/>
      <c r="AQ42" s="202"/>
    </row>
    <row r="43" spans="2:43" ht="18" customHeight="1">
      <c r="B43" s="203">
        <v>12</v>
      </c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5"/>
      <c r="P43" s="356"/>
      <c r="Q43" s="356"/>
      <c r="R43" s="336"/>
      <c r="S43" s="337"/>
      <c r="T43" s="337"/>
      <c r="U43" s="336"/>
      <c r="V43" s="337"/>
      <c r="W43" s="338"/>
      <c r="X43" s="355"/>
      <c r="Y43" s="356"/>
      <c r="Z43" s="359"/>
      <c r="AA43" s="361"/>
      <c r="AB43" s="359"/>
      <c r="AC43" s="360"/>
      <c r="AD43" s="360"/>
      <c r="AE43" s="360"/>
      <c r="AF43" s="360"/>
      <c r="AG43" s="361"/>
      <c r="AH43" s="359">
        <f t="shared" ref="AH43" si="10">Z43*AB43</f>
        <v>0</v>
      </c>
      <c r="AI43" s="360"/>
      <c r="AJ43" s="360"/>
      <c r="AK43" s="360"/>
      <c r="AL43" s="361"/>
      <c r="AM43" s="197"/>
      <c r="AN43" s="198"/>
      <c r="AO43" s="199"/>
      <c r="AP43" s="198"/>
      <c r="AQ43" s="200"/>
    </row>
    <row r="44" spans="2:43" ht="18" customHeight="1">
      <c r="B44" s="204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6"/>
      <c r="P44" s="367"/>
      <c r="Q44" s="367"/>
      <c r="R44" s="368"/>
      <c r="S44" s="369"/>
      <c r="T44" s="369"/>
      <c r="U44" s="368"/>
      <c r="V44" s="369"/>
      <c r="W44" s="380"/>
      <c r="X44" s="366"/>
      <c r="Y44" s="367"/>
      <c r="Z44" s="362"/>
      <c r="AA44" s="364"/>
      <c r="AB44" s="362"/>
      <c r="AC44" s="363"/>
      <c r="AD44" s="363"/>
      <c r="AE44" s="363"/>
      <c r="AF44" s="363"/>
      <c r="AG44" s="364"/>
      <c r="AH44" s="362"/>
      <c r="AI44" s="363"/>
      <c r="AJ44" s="363"/>
      <c r="AK44" s="363"/>
      <c r="AL44" s="364"/>
      <c r="AM44" s="180"/>
      <c r="AN44" s="181"/>
      <c r="AO44" s="201"/>
      <c r="AP44" s="181"/>
      <c r="AQ44" s="202"/>
    </row>
    <row r="45" spans="2:43" ht="18" customHeight="1">
      <c r="B45" s="420">
        <v>13</v>
      </c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5"/>
      <c r="P45" s="356"/>
      <c r="Q45" s="356"/>
      <c r="R45" s="336"/>
      <c r="S45" s="337"/>
      <c r="T45" s="337"/>
      <c r="U45" s="336"/>
      <c r="V45" s="337"/>
      <c r="W45" s="338"/>
      <c r="X45" s="355"/>
      <c r="Y45" s="356"/>
      <c r="Z45" s="359"/>
      <c r="AA45" s="361"/>
      <c r="AB45" s="359"/>
      <c r="AC45" s="360"/>
      <c r="AD45" s="360"/>
      <c r="AE45" s="360"/>
      <c r="AF45" s="360"/>
      <c r="AG45" s="361"/>
      <c r="AH45" s="359">
        <f t="shared" ref="AH45" si="11">Z45*AB45</f>
        <v>0</v>
      </c>
      <c r="AI45" s="360"/>
      <c r="AJ45" s="360"/>
      <c r="AK45" s="360"/>
      <c r="AL45" s="361"/>
      <c r="AM45" s="297"/>
      <c r="AN45" s="293"/>
      <c r="AO45" s="419"/>
      <c r="AP45" s="293"/>
      <c r="AQ45" s="298"/>
    </row>
    <row r="46" spans="2:43" ht="18" customHeight="1">
      <c r="B46" s="204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6"/>
      <c r="P46" s="367"/>
      <c r="Q46" s="367"/>
      <c r="R46" s="368"/>
      <c r="S46" s="369"/>
      <c r="T46" s="369"/>
      <c r="U46" s="368"/>
      <c r="V46" s="369"/>
      <c r="W46" s="380"/>
      <c r="X46" s="366"/>
      <c r="Y46" s="367"/>
      <c r="Z46" s="362"/>
      <c r="AA46" s="364"/>
      <c r="AB46" s="362"/>
      <c r="AC46" s="363"/>
      <c r="AD46" s="363"/>
      <c r="AE46" s="363"/>
      <c r="AF46" s="363"/>
      <c r="AG46" s="364"/>
      <c r="AH46" s="362"/>
      <c r="AI46" s="363"/>
      <c r="AJ46" s="363"/>
      <c r="AK46" s="363"/>
      <c r="AL46" s="364"/>
      <c r="AM46" s="180"/>
      <c r="AN46" s="181"/>
      <c r="AO46" s="201"/>
      <c r="AP46" s="181"/>
      <c r="AQ46" s="202"/>
    </row>
    <row r="47" spans="2:43" ht="18" customHeight="1">
      <c r="B47" s="420">
        <v>14</v>
      </c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5"/>
      <c r="P47" s="356"/>
      <c r="Q47" s="356"/>
      <c r="R47" s="336"/>
      <c r="S47" s="337"/>
      <c r="T47" s="337"/>
      <c r="U47" s="336"/>
      <c r="V47" s="337"/>
      <c r="W47" s="338"/>
      <c r="X47" s="355"/>
      <c r="Y47" s="356"/>
      <c r="Z47" s="359"/>
      <c r="AA47" s="361"/>
      <c r="AB47" s="359"/>
      <c r="AC47" s="360"/>
      <c r="AD47" s="360"/>
      <c r="AE47" s="360"/>
      <c r="AF47" s="360"/>
      <c r="AG47" s="361"/>
      <c r="AH47" s="359">
        <f t="shared" ref="AH47" si="12">Z47*AB47</f>
        <v>0</v>
      </c>
      <c r="AI47" s="360"/>
      <c r="AJ47" s="360"/>
      <c r="AK47" s="360"/>
      <c r="AL47" s="361"/>
      <c r="AM47" s="297"/>
      <c r="AN47" s="293"/>
      <c r="AO47" s="419"/>
      <c r="AP47" s="293"/>
      <c r="AQ47" s="298"/>
    </row>
    <row r="48" spans="2:43" ht="18" customHeight="1">
      <c r="B48" s="204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6"/>
      <c r="P48" s="367"/>
      <c r="Q48" s="367"/>
      <c r="R48" s="368"/>
      <c r="S48" s="369"/>
      <c r="T48" s="369"/>
      <c r="U48" s="368"/>
      <c r="V48" s="369"/>
      <c r="W48" s="380"/>
      <c r="X48" s="366"/>
      <c r="Y48" s="367"/>
      <c r="Z48" s="362"/>
      <c r="AA48" s="364"/>
      <c r="AB48" s="362"/>
      <c r="AC48" s="363"/>
      <c r="AD48" s="363"/>
      <c r="AE48" s="363"/>
      <c r="AF48" s="363"/>
      <c r="AG48" s="364"/>
      <c r="AH48" s="362"/>
      <c r="AI48" s="363"/>
      <c r="AJ48" s="363"/>
      <c r="AK48" s="363"/>
      <c r="AL48" s="364"/>
      <c r="AM48" s="180"/>
      <c r="AN48" s="181"/>
      <c r="AO48" s="201"/>
      <c r="AP48" s="181"/>
      <c r="AQ48" s="202"/>
    </row>
    <row r="49" spans="2:43" ht="18" customHeight="1">
      <c r="B49" s="420">
        <v>15</v>
      </c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5"/>
      <c r="P49" s="356"/>
      <c r="Q49" s="356"/>
      <c r="R49" s="336"/>
      <c r="S49" s="337"/>
      <c r="T49" s="337"/>
      <c r="U49" s="336"/>
      <c r="V49" s="337"/>
      <c r="W49" s="338"/>
      <c r="X49" s="355"/>
      <c r="Y49" s="356"/>
      <c r="Z49" s="359"/>
      <c r="AA49" s="361"/>
      <c r="AB49" s="359"/>
      <c r="AC49" s="360"/>
      <c r="AD49" s="360"/>
      <c r="AE49" s="360"/>
      <c r="AF49" s="360"/>
      <c r="AG49" s="361"/>
      <c r="AH49" s="359">
        <f t="shared" ref="AH49" si="13">Z49*AB49</f>
        <v>0</v>
      </c>
      <c r="AI49" s="360"/>
      <c r="AJ49" s="360"/>
      <c r="AK49" s="360"/>
      <c r="AL49" s="361"/>
      <c r="AM49" s="297"/>
      <c r="AN49" s="293"/>
      <c r="AO49" s="419"/>
      <c r="AP49" s="293"/>
      <c r="AQ49" s="298"/>
    </row>
    <row r="50" spans="2:43" ht="18" customHeight="1" thickBot="1">
      <c r="B50" s="233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6"/>
      <c r="P50" s="367"/>
      <c r="Q50" s="367"/>
      <c r="R50" s="368"/>
      <c r="S50" s="369"/>
      <c r="T50" s="369"/>
      <c r="U50" s="368"/>
      <c r="V50" s="369"/>
      <c r="W50" s="380"/>
      <c r="X50" s="366"/>
      <c r="Y50" s="367"/>
      <c r="Z50" s="362"/>
      <c r="AA50" s="364"/>
      <c r="AB50" s="362"/>
      <c r="AC50" s="363"/>
      <c r="AD50" s="363"/>
      <c r="AE50" s="363"/>
      <c r="AF50" s="363"/>
      <c r="AG50" s="364"/>
      <c r="AH50" s="362"/>
      <c r="AI50" s="363"/>
      <c r="AJ50" s="363"/>
      <c r="AK50" s="363"/>
      <c r="AL50" s="364"/>
      <c r="AM50" s="229"/>
      <c r="AN50" s="230"/>
      <c r="AO50" s="231"/>
      <c r="AP50" s="230"/>
      <c r="AQ50" s="232"/>
    </row>
    <row r="51" spans="2:43" ht="18" customHeight="1" thickBot="1">
      <c r="B51" s="26"/>
      <c r="C51" s="421" t="s">
        <v>45</v>
      </c>
      <c r="D51" s="422"/>
      <c r="E51" s="422"/>
      <c r="F51" s="422"/>
      <c r="G51" s="423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1"/>
      <c r="Z51" s="425"/>
      <c r="AA51" s="426"/>
      <c r="AB51" s="427"/>
      <c r="AC51" s="428"/>
      <c r="AD51" s="428"/>
      <c r="AE51" s="428"/>
      <c r="AF51" s="428"/>
      <c r="AG51" s="429"/>
      <c r="AH51" s="430">
        <f>SUM(AH21:AL50)</f>
        <v>0</v>
      </c>
      <c r="AI51" s="431"/>
      <c r="AJ51" s="431"/>
      <c r="AK51" s="431"/>
      <c r="AL51" s="432"/>
      <c r="AM51" s="423"/>
      <c r="AN51" s="424"/>
      <c r="AO51" s="424"/>
      <c r="AP51" s="424"/>
      <c r="AQ51" s="433"/>
    </row>
    <row r="52" spans="2:43" ht="12" customHeight="1">
      <c r="X52" s="7"/>
      <c r="Y52" s="7"/>
    </row>
  </sheetData>
  <sheetProtection algorithmName="SHA-512" hashValue="IHLPJSTPGxUOV+FmcPkmsSkfqvQr+jOh0Mm/ZTu0ueGbOOF9NETguuIRwBBrAAiEEbkpRYhA/YpZ5CHafz1N7g==" saltValue="/cTW8tfl3oUdeATrG5gl8Q==" spinCount="100000" sheet="1" formatCells="0" selectLockedCells="1"/>
  <mergeCells count="264">
    <mergeCell ref="AJ2:AK2"/>
    <mergeCell ref="AL2:AN2"/>
    <mergeCell ref="AO2:AQ2"/>
    <mergeCell ref="B3:P4"/>
    <mergeCell ref="U3:AF3"/>
    <mergeCell ref="AG3:AQ3"/>
    <mergeCell ref="U4:AF4"/>
    <mergeCell ref="AH4:AQ4"/>
    <mergeCell ref="B13:L14"/>
    <mergeCell ref="M13:O14"/>
    <mergeCell ref="W13:X14"/>
    <mergeCell ref="Y13:AQ14"/>
    <mergeCell ref="M6:O7"/>
    <mergeCell ref="W7:X8"/>
    <mergeCell ref="Y7:AQ8"/>
    <mergeCell ref="W9:X10"/>
    <mergeCell ref="Y9:AQ10"/>
    <mergeCell ref="W11:X12"/>
    <mergeCell ref="Y11:AN12"/>
    <mergeCell ref="AO11:AQ12"/>
    <mergeCell ref="U5:V16"/>
    <mergeCell ref="W5:X6"/>
    <mergeCell ref="Y5:Y6"/>
    <mergeCell ref="Z5:AQ6"/>
    <mergeCell ref="B6:D7"/>
    <mergeCell ref="E6:F7"/>
    <mergeCell ref="G6:G7"/>
    <mergeCell ref="H6:I7"/>
    <mergeCell ref="B16:O16"/>
    <mergeCell ref="J6:K7"/>
    <mergeCell ref="L6:L7"/>
    <mergeCell ref="W15:X16"/>
    <mergeCell ref="Y15:AQ16"/>
    <mergeCell ref="B10:P12"/>
    <mergeCell ref="Z19:AA20"/>
    <mergeCell ref="AB19:AG20"/>
    <mergeCell ref="AH19:AL20"/>
    <mergeCell ref="AM19:AQ19"/>
    <mergeCell ref="B20:G20"/>
    <mergeCell ref="H20:N20"/>
    <mergeCell ref="AM20:AN20"/>
    <mergeCell ref="AO20:AQ20"/>
    <mergeCell ref="B19:G19"/>
    <mergeCell ref="H19:N19"/>
    <mergeCell ref="O19:Q20"/>
    <mergeCell ref="R19:T20"/>
    <mergeCell ref="U19:W20"/>
    <mergeCell ref="X19:Y20"/>
    <mergeCell ref="X21:Y22"/>
    <mergeCell ref="Z21:AA22"/>
    <mergeCell ref="AB21:AG22"/>
    <mergeCell ref="AH21:AL22"/>
    <mergeCell ref="AM21:AN22"/>
    <mergeCell ref="AO21:AQ22"/>
    <mergeCell ref="B21:B22"/>
    <mergeCell ref="C21:G21"/>
    <mergeCell ref="H21:N21"/>
    <mergeCell ref="O21:Q22"/>
    <mergeCell ref="R21:T22"/>
    <mergeCell ref="U21:W22"/>
    <mergeCell ref="C22:G22"/>
    <mergeCell ref="H22:N22"/>
    <mergeCell ref="X23:Y24"/>
    <mergeCell ref="Z23:AA24"/>
    <mergeCell ref="AB23:AG24"/>
    <mergeCell ref="AH23:AL24"/>
    <mergeCell ref="AM23:AN24"/>
    <mergeCell ref="AO23:AQ24"/>
    <mergeCell ref="B23:B24"/>
    <mergeCell ref="C23:G23"/>
    <mergeCell ref="H23:N23"/>
    <mergeCell ref="O23:Q24"/>
    <mergeCell ref="R23:T24"/>
    <mergeCell ref="C24:G24"/>
    <mergeCell ref="H24:N24"/>
    <mergeCell ref="U23:W24"/>
    <mergeCell ref="X25:Y26"/>
    <mergeCell ref="Z25:AA26"/>
    <mergeCell ref="AB25:AG26"/>
    <mergeCell ref="AH25:AL26"/>
    <mergeCell ref="AM25:AN26"/>
    <mergeCell ref="AO25:AQ26"/>
    <mergeCell ref="B25:B26"/>
    <mergeCell ref="C25:G25"/>
    <mergeCell ref="H25:N25"/>
    <mergeCell ref="O25:Q26"/>
    <mergeCell ref="R25:T26"/>
    <mergeCell ref="C26:G26"/>
    <mergeCell ref="H26:N26"/>
    <mergeCell ref="U25:W26"/>
    <mergeCell ref="X27:Y28"/>
    <mergeCell ref="Z27:AA28"/>
    <mergeCell ref="AB27:AG28"/>
    <mergeCell ref="AH27:AL28"/>
    <mergeCell ref="AM27:AN28"/>
    <mergeCell ref="AO27:AQ28"/>
    <mergeCell ref="B27:B28"/>
    <mergeCell ref="C27:G27"/>
    <mergeCell ref="H27:N27"/>
    <mergeCell ref="O27:Q28"/>
    <mergeCell ref="R27:T28"/>
    <mergeCell ref="C28:G28"/>
    <mergeCell ref="H28:N28"/>
    <mergeCell ref="U27:W28"/>
    <mergeCell ref="X29:Y30"/>
    <mergeCell ref="Z29:AA30"/>
    <mergeCell ref="AB29:AG30"/>
    <mergeCell ref="AH29:AL30"/>
    <mergeCell ref="AM29:AN30"/>
    <mergeCell ref="AO29:AQ30"/>
    <mergeCell ref="B29:B30"/>
    <mergeCell ref="C29:G29"/>
    <mergeCell ref="H29:N29"/>
    <mergeCell ref="O29:Q30"/>
    <mergeCell ref="R29:T30"/>
    <mergeCell ref="C30:G30"/>
    <mergeCell ref="H30:N30"/>
    <mergeCell ref="U29:W30"/>
    <mergeCell ref="X31:Y32"/>
    <mergeCell ref="Z31:AA32"/>
    <mergeCell ref="AB31:AG32"/>
    <mergeCell ref="AH31:AL32"/>
    <mergeCell ref="AM31:AN32"/>
    <mergeCell ref="AO31:AQ32"/>
    <mergeCell ref="B31:B32"/>
    <mergeCell ref="C31:G31"/>
    <mergeCell ref="H31:N31"/>
    <mergeCell ref="O31:Q32"/>
    <mergeCell ref="R31:T32"/>
    <mergeCell ref="C32:G32"/>
    <mergeCell ref="H32:N32"/>
    <mergeCell ref="U31:W32"/>
    <mergeCell ref="X33:Y34"/>
    <mergeCell ref="Z33:AA34"/>
    <mergeCell ref="AB33:AG34"/>
    <mergeCell ref="AH33:AL34"/>
    <mergeCell ref="AM33:AN34"/>
    <mergeCell ref="AO33:AQ34"/>
    <mergeCell ref="B33:B34"/>
    <mergeCell ref="C33:G33"/>
    <mergeCell ref="H33:N33"/>
    <mergeCell ref="O33:Q34"/>
    <mergeCell ref="R33:T34"/>
    <mergeCell ref="C34:G34"/>
    <mergeCell ref="H34:N34"/>
    <mergeCell ref="U33:W34"/>
    <mergeCell ref="X35:Y36"/>
    <mergeCell ref="Z35:AA36"/>
    <mergeCell ref="AB35:AG36"/>
    <mergeCell ref="AH35:AL36"/>
    <mergeCell ref="AM35:AN36"/>
    <mergeCell ref="AO35:AQ36"/>
    <mergeCell ref="B35:B36"/>
    <mergeCell ref="C35:G35"/>
    <mergeCell ref="H35:N35"/>
    <mergeCell ref="O35:Q36"/>
    <mergeCell ref="R35:T36"/>
    <mergeCell ref="C36:G36"/>
    <mergeCell ref="H36:N36"/>
    <mergeCell ref="U35:W36"/>
    <mergeCell ref="X37:Y38"/>
    <mergeCell ref="Z37:AA38"/>
    <mergeCell ref="AB37:AG38"/>
    <mergeCell ref="AH37:AL38"/>
    <mergeCell ref="AM37:AN38"/>
    <mergeCell ref="AO37:AQ38"/>
    <mergeCell ref="B37:B38"/>
    <mergeCell ref="C37:G37"/>
    <mergeCell ref="H37:N37"/>
    <mergeCell ref="O37:Q38"/>
    <mergeCell ref="R37:T38"/>
    <mergeCell ref="C38:G38"/>
    <mergeCell ref="H38:N38"/>
    <mergeCell ref="U37:W38"/>
    <mergeCell ref="C51:G51"/>
    <mergeCell ref="H51:Y51"/>
    <mergeCell ref="Z51:AA51"/>
    <mergeCell ref="AB51:AG51"/>
    <mergeCell ref="AH51:AL51"/>
    <mergeCell ref="AM51:AQ51"/>
    <mergeCell ref="X47:Y48"/>
    <mergeCell ref="Z47:AA48"/>
    <mergeCell ref="AB47:AG48"/>
    <mergeCell ref="AH47:AL48"/>
    <mergeCell ref="AM47:AN48"/>
    <mergeCell ref="AO47:AQ48"/>
    <mergeCell ref="C47:G47"/>
    <mergeCell ref="H47:N47"/>
    <mergeCell ref="O47:Q48"/>
    <mergeCell ref="R47:T48"/>
    <mergeCell ref="C48:G48"/>
    <mergeCell ref="H48:N48"/>
    <mergeCell ref="B43:B44"/>
    <mergeCell ref="C43:G43"/>
    <mergeCell ref="H43:N43"/>
    <mergeCell ref="O43:Q44"/>
    <mergeCell ref="R43:T44"/>
    <mergeCell ref="X43:Y44"/>
    <mergeCell ref="B49:B50"/>
    <mergeCell ref="C49:G49"/>
    <mergeCell ref="H49:N49"/>
    <mergeCell ref="O49:Q50"/>
    <mergeCell ref="R49:T50"/>
    <mergeCell ref="C50:G50"/>
    <mergeCell ref="X49:Y50"/>
    <mergeCell ref="B47:B48"/>
    <mergeCell ref="B45:B46"/>
    <mergeCell ref="C46:G46"/>
    <mergeCell ref="H46:N46"/>
    <mergeCell ref="U43:W44"/>
    <mergeCell ref="U45:W46"/>
    <mergeCell ref="U47:W48"/>
    <mergeCell ref="U49:W50"/>
    <mergeCell ref="Z43:AA44"/>
    <mergeCell ref="AB43:AG44"/>
    <mergeCell ref="AH43:AL44"/>
    <mergeCell ref="AM43:AN44"/>
    <mergeCell ref="AO43:AQ44"/>
    <mergeCell ref="C44:G44"/>
    <mergeCell ref="H44:N44"/>
    <mergeCell ref="AM49:AN50"/>
    <mergeCell ref="AO49:AQ50"/>
    <mergeCell ref="H50:N50"/>
    <mergeCell ref="Z49:AA50"/>
    <mergeCell ref="AB49:AG50"/>
    <mergeCell ref="AH49:AL50"/>
    <mergeCell ref="X45:Y46"/>
    <mergeCell ref="Z45:AA46"/>
    <mergeCell ref="AB45:AG46"/>
    <mergeCell ref="AH45:AL46"/>
    <mergeCell ref="AM45:AN46"/>
    <mergeCell ref="AO45:AQ46"/>
    <mergeCell ref="C45:G45"/>
    <mergeCell ref="H45:N45"/>
    <mergeCell ref="O45:Q46"/>
    <mergeCell ref="R45:T46"/>
    <mergeCell ref="X41:Y42"/>
    <mergeCell ref="Z41:AA42"/>
    <mergeCell ref="AB41:AG42"/>
    <mergeCell ref="AH41:AL42"/>
    <mergeCell ref="AM41:AN42"/>
    <mergeCell ref="AO41:AQ42"/>
    <mergeCell ref="B41:B42"/>
    <mergeCell ref="C41:G41"/>
    <mergeCell ref="H41:N41"/>
    <mergeCell ref="O41:Q42"/>
    <mergeCell ref="R41:T42"/>
    <mergeCell ref="C42:G42"/>
    <mergeCell ref="H42:N42"/>
    <mergeCell ref="U41:W42"/>
    <mergeCell ref="X39:Y40"/>
    <mergeCell ref="Z39:AA40"/>
    <mergeCell ref="AB39:AG40"/>
    <mergeCell ref="AH39:AL40"/>
    <mergeCell ref="AM39:AN40"/>
    <mergeCell ref="AO39:AQ40"/>
    <mergeCell ref="B39:B40"/>
    <mergeCell ref="C39:G39"/>
    <mergeCell ref="H39:N39"/>
    <mergeCell ref="O39:Q40"/>
    <mergeCell ref="R39:T40"/>
    <mergeCell ref="C40:G40"/>
    <mergeCell ref="H40:N40"/>
    <mergeCell ref="U39:W40"/>
  </mergeCells>
  <phoneticPr fontId="2"/>
  <dataValidations count="1">
    <dataValidation type="list" allowBlank="1" showInputMessage="1" sqref="L6" xr:uid="{70CC5E33-E911-46BB-9CD7-B53CA58E6DBC}">
      <formula1>"15, 末"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E1D6-70AF-404F-980A-890098AE2608}">
  <dimension ref="A1:A10"/>
  <sheetViews>
    <sheetView workbookViewId="0">
      <selection sqref="A1:A14"/>
    </sheetView>
  </sheetViews>
  <sheetFormatPr defaultRowHeight="13.2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請求書作成に関するお願い事項</vt:lpstr>
      <vt:lpstr>資産　買掛 (記入見本)</vt:lpstr>
      <vt:lpstr>資産　買掛</vt:lpstr>
      <vt:lpstr>資産　買掛　2ページ目以降</vt:lpstr>
      <vt:lpstr>Sheet1</vt:lpstr>
      <vt:lpstr>'資産　買掛'!Print_Area</vt:lpstr>
      <vt:lpstr>'資産　買掛 (記入見本)'!Print_Area</vt:lpstr>
      <vt:lpstr>'資産　買掛　2ページ目以降'!Print_Area</vt:lpstr>
      <vt:lpstr>請求書作成に関するお願い事項!Print_Area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5309齋藤 菜奈子</dc:creator>
  <cp:lastModifiedBy>河本 慎也</cp:lastModifiedBy>
  <cp:lastPrinted>2025-04-28T01:19:36Z</cp:lastPrinted>
  <dcterms:created xsi:type="dcterms:W3CDTF">2007-05-29T07:44:50Z</dcterms:created>
  <dcterms:modified xsi:type="dcterms:W3CDTF">2025-04-28T01:24:49Z</dcterms:modified>
</cp:coreProperties>
</file>